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ach-school-2019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2" i="1"/>
  <c r="D4" i="1"/>
  <c r="D5" i="1" s="1"/>
  <c r="E3" i="1"/>
  <c r="F3" i="1" s="1"/>
  <c r="G3" i="1" s="1"/>
  <c r="H3" i="1" s="1"/>
  <c r="J3" i="1" s="1"/>
  <c r="K3" i="1" s="1"/>
  <c r="L3" i="1" s="1"/>
  <c r="M3" i="1" s="1"/>
  <c r="N3" i="1" s="1"/>
  <c r="E4" i="1"/>
  <c r="F4" i="1" s="1"/>
  <c r="G4" i="1" s="1"/>
  <c r="H4" i="1" s="1"/>
  <c r="J4" i="1" s="1"/>
  <c r="K4" i="1" s="1"/>
  <c r="L4" i="1" s="1"/>
  <c r="M4" i="1" s="1"/>
  <c r="N4" i="1" s="1"/>
  <c r="D3" i="1"/>
  <c r="J2" i="1"/>
  <c r="K2" i="1" s="1"/>
  <c r="L2" i="1" s="1"/>
  <c r="M2" i="1" s="1"/>
  <c r="N2" i="1" s="1"/>
  <c r="H2" i="1"/>
  <c r="G2" i="1"/>
  <c r="F2" i="1"/>
  <c r="E2" i="1"/>
  <c r="C2" i="1"/>
  <c r="D6" i="1" l="1"/>
  <c r="E5" i="1"/>
  <c r="F5" i="1" s="1"/>
  <c r="G5" i="1" s="1"/>
  <c r="H5" i="1" s="1"/>
  <c r="J5" i="1" s="1"/>
  <c r="K5" i="1" s="1"/>
  <c r="L5" i="1" s="1"/>
  <c r="M5" i="1" s="1"/>
  <c r="N5" i="1" s="1"/>
  <c r="E6" i="1" l="1"/>
  <c r="F6" i="1" s="1"/>
  <c r="G6" i="1" s="1"/>
  <c r="H6" i="1" s="1"/>
  <c r="J6" i="1" s="1"/>
  <c r="K6" i="1" s="1"/>
  <c r="L6" i="1" s="1"/>
  <c r="M6" i="1" s="1"/>
  <c r="N6" i="1" s="1"/>
  <c r="D7" i="1"/>
  <c r="D8" i="1" l="1"/>
  <c r="E7" i="1"/>
  <c r="F7" i="1" s="1"/>
  <c r="G7" i="1" s="1"/>
  <c r="H7" i="1" s="1"/>
  <c r="J7" i="1" s="1"/>
  <c r="K7" i="1" s="1"/>
  <c r="L7" i="1" s="1"/>
  <c r="M7" i="1" s="1"/>
  <c r="N7" i="1" s="1"/>
  <c r="D9" i="1" l="1"/>
  <c r="E8" i="1"/>
  <c r="F8" i="1" s="1"/>
  <c r="G8" i="1" s="1"/>
  <c r="H8" i="1" s="1"/>
  <c r="J8" i="1" s="1"/>
  <c r="K8" i="1" s="1"/>
  <c r="L8" i="1" s="1"/>
  <c r="M8" i="1" s="1"/>
  <c r="N8" i="1" s="1"/>
  <c r="D10" i="1" l="1"/>
  <c r="E9" i="1"/>
  <c r="F9" i="1" s="1"/>
  <c r="G9" i="1" s="1"/>
  <c r="H9" i="1" s="1"/>
  <c r="J9" i="1" s="1"/>
  <c r="K9" i="1" s="1"/>
  <c r="L9" i="1" s="1"/>
  <c r="M9" i="1" s="1"/>
  <c r="N9" i="1" s="1"/>
  <c r="E10" i="1" l="1"/>
  <c r="F10" i="1" s="1"/>
  <c r="G10" i="1" s="1"/>
  <c r="H10" i="1" s="1"/>
  <c r="J10" i="1" s="1"/>
  <c r="K10" i="1" s="1"/>
  <c r="L10" i="1" s="1"/>
  <c r="M10" i="1" s="1"/>
  <c r="N10" i="1" s="1"/>
  <c r="D11" i="1"/>
  <c r="D12" i="1" l="1"/>
  <c r="E11" i="1"/>
  <c r="F11" i="1" s="1"/>
  <c r="G11" i="1" s="1"/>
  <c r="H11" i="1" s="1"/>
  <c r="J11" i="1" s="1"/>
  <c r="K11" i="1" s="1"/>
  <c r="L11" i="1" s="1"/>
  <c r="M11" i="1" s="1"/>
  <c r="N11" i="1" s="1"/>
  <c r="D13" i="1" l="1"/>
  <c r="E12" i="1"/>
  <c r="F12" i="1" s="1"/>
  <c r="G12" i="1" s="1"/>
  <c r="H12" i="1" s="1"/>
  <c r="J12" i="1" s="1"/>
  <c r="K12" i="1" s="1"/>
  <c r="L12" i="1" s="1"/>
  <c r="M12" i="1" s="1"/>
  <c r="N12" i="1" s="1"/>
  <c r="D14" i="1" l="1"/>
  <c r="E13" i="1"/>
  <c r="F13" i="1" s="1"/>
  <c r="G13" i="1" s="1"/>
  <c r="H13" i="1" s="1"/>
  <c r="J13" i="1" s="1"/>
  <c r="K13" i="1" s="1"/>
  <c r="L13" i="1" s="1"/>
  <c r="M13" i="1" s="1"/>
  <c r="N13" i="1" s="1"/>
  <c r="E14" i="1" l="1"/>
  <c r="F14" i="1" s="1"/>
  <c r="G14" i="1" s="1"/>
  <c r="H14" i="1" s="1"/>
  <c r="J14" i="1" s="1"/>
  <c r="K14" i="1" s="1"/>
  <c r="L14" i="1" s="1"/>
  <c r="M14" i="1" s="1"/>
  <c r="N14" i="1" s="1"/>
  <c r="D15" i="1"/>
  <c r="D16" i="1" l="1"/>
  <c r="E15" i="1"/>
  <c r="F15" i="1" s="1"/>
  <c r="G15" i="1" s="1"/>
  <c r="H15" i="1" s="1"/>
  <c r="J15" i="1" s="1"/>
  <c r="K15" i="1" s="1"/>
  <c r="L15" i="1" s="1"/>
  <c r="M15" i="1" s="1"/>
  <c r="N15" i="1" s="1"/>
  <c r="D17" i="1" l="1"/>
  <c r="E16" i="1"/>
  <c r="F16" i="1" s="1"/>
  <c r="G16" i="1" s="1"/>
  <c r="H16" i="1" s="1"/>
  <c r="J16" i="1" s="1"/>
  <c r="K16" i="1" s="1"/>
  <c r="L16" i="1" s="1"/>
  <c r="M16" i="1" s="1"/>
  <c r="N16" i="1" s="1"/>
  <c r="D18" i="1" l="1"/>
  <c r="E17" i="1"/>
  <c r="F17" i="1" s="1"/>
  <c r="G17" i="1" s="1"/>
  <c r="H17" i="1" s="1"/>
  <c r="J17" i="1" s="1"/>
  <c r="K17" i="1" s="1"/>
  <c r="L17" i="1" s="1"/>
  <c r="M17" i="1" s="1"/>
  <c r="N17" i="1" s="1"/>
  <c r="E18" i="1" l="1"/>
  <c r="F18" i="1" s="1"/>
  <c r="G18" i="1" s="1"/>
  <c r="H18" i="1" s="1"/>
  <c r="J18" i="1" s="1"/>
  <c r="K18" i="1" s="1"/>
  <c r="L18" i="1" s="1"/>
  <c r="M18" i="1" s="1"/>
  <c r="N18" i="1" s="1"/>
  <c r="D19" i="1"/>
  <c r="D20" i="1" l="1"/>
  <c r="E19" i="1"/>
  <c r="F19" i="1" s="1"/>
  <c r="G19" i="1" s="1"/>
  <c r="H19" i="1" s="1"/>
  <c r="J19" i="1" s="1"/>
  <c r="K19" i="1" s="1"/>
  <c r="L19" i="1" s="1"/>
  <c r="M19" i="1" s="1"/>
  <c r="N19" i="1" s="1"/>
  <c r="D21" i="1" l="1"/>
  <c r="E20" i="1"/>
  <c r="F20" i="1" s="1"/>
  <c r="G20" i="1" s="1"/>
  <c r="H20" i="1" s="1"/>
  <c r="J20" i="1" s="1"/>
  <c r="K20" i="1" s="1"/>
  <c r="L20" i="1" s="1"/>
  <c r="M20" i="1" s="1"/>
  <c r="N20" i="1" s="1"/>
  <c r="D22" i="1" l="1"/>
  <c r="E21" i="1"/>
  <c r="F21" i="1" s="1"/>
  <c r="G21" i="1" s="1"/>
  <c r="H21" i="1" s="1"/>
  <c r="J21" i="1" s="1"/>
  <c r="K21" i="1" s="1"/>
  <c r="L21" i="1" s="1"/>
  <c r="M21" i="1" s="1"/>
  <c r="N21" i="1" s="1"/>
  <c r="E22" i="1" l="1"/>
  <c r="F22" i="1" s="1"/>
  <c r="G22" i="1" s="1"/>
  <c r="H22" i="1" s="1"/>
  <c r="J22" i="1" s="1"/>
  <c r="K22" i="1" s="1"/>
  <c r="L22" i="1" s="1"/>
  <c r="M22" i="1" s="1"/>
  <c r="N22" i="1" s="1"/>
  <c r="D23" i="1"/>
  <c r="D24" i="1" l="1"/>
  <c r="E23" i="1"/>
  <c r="F23" i="1" s="1"/>
  <c r="G23" i="1" s="1"/>
  <c r="H23" i="1" s="1"/>
  <c r="J23" i="1" s="1"/>
  <c r="K23" i="1" s="1"/>
  <c r="L23" i="1" s="1"/>
  <c r="M23" i="1" s="1"/>
  <c r="N23" i="1" s="1"/>
  <c r="D25" i="1" l="1"/>
  <c r="E24" i="1"/>
  <c r="F24" i="1" l="1"/>
  <c r="G24" i="1" s="1"/>
  <c r="H24" i="1" s="1"/>
  <c r="J24" i="1" s="1"/>
  <c r="K24" i="1" s="1"/>
  <c r="L24" i="1" s="1"/>
  <c r="M24" i="1"/>
  <c r="N24" i="1" s="1"/>
  <c r="D26" i="1"/>
  <c r="E25" i="1"/>
  <c r="F25" i="1" s="1"/>
  <c r="G25" i="1" s="1"/>
  <c r="H25" i="1" s="1"/>
  <c r="J25" i="1" s="1"/>
  <c r="K25" i="1" s="1"/>
  <c r="L25" i="1" s="1"/>
  <c r="M25" i="1" s="1"/>
  <c r="N25" i="1" s="1"/>
  <c r="D27" i="1" l="1"/>
  <c r="E26" i="1"/>
  <c r="F26" i="1" s="1"/>
  <c r="G26" i="1" s="1"/>
  <c r="H26" i="1" s="1"/>
  <c r="J26" i="1" s="1"/>
  <c r="K26" i="1" s="1"/>
  <c r="L26" i="1" s="1"/>
  <c r="M26" i="1" s="1"/>
  <c r="N26" i="1" s="1"/>
  <c r="D28" i="1" l="1"/>
  <c r="E27" i="1"/>
  <c r="F27" i="1" s="1"/>
  <c r="G27" i="1" s="1"/>
  <c r="H27" i="1" s="1"/>
  <c r="J27" i="1" s="1"/>
  <c r="K27" i="1" s="1"/>
  <c r="L27" i="1" s="1"/>
  <c r="M27" i="1" s="1"/>
  <c r="N27" i="1" s="1"/>
  <c r="E28" i="1" l="1"/>
  <c r="F28" i="1" s="1"/>
  <c r="G28" i="1" s="1"/>
  <c r="H28" i="1" s="1"/>
  <c r="J28" i="1" s="1"/>
  <c r="K28" i="1" s="1"/>
  <c r="L28" i="1" s="1"/>
  <c r="M28" i="1" s="1"/>
  <c r="N28" i="1" s="1"/>
  <c r="D29" i="1"/>
  <c r="D30" i="1" l="1"/>
  <c r="E29" i="1"/>
  <c r="F29" i="1" s="1"/>
  <c r="G29" i="1" s="1"/>
  <c r="H29" i="1" s="1"/>
  <c r="J29" i="1" s="1"/>
  <c r="K29" i="1" s="1"/>
  <c r="L29" i="1" s="1"/>
  <c r="M29" i="1" s="1"/>
  <c r="N29" i="1" s="1"/>
  <c r="D31" i="1" l="1"/>
  <c r="E30" i="1"/>
  <c r="F30" i="1" s="1"/>
  <c r="G30" i="1" s="1"/>
  <c r="H30" i="1" s="1"/>
  <c r="J30" i="1" s="1"/>
  <c r="K30" i="1" s="1"/>
  <c r="L30" i="1" s="1"/>
  <c r="M30" i="1" s="1"/>
  <c r="N30" i="1" s="1"/>
  <c r="D32" i="1" l="1"/>
  <c r="E31" i="1"/>
  <c r="F31" i="1" s="1"/>
  <c r="G31" i="1" s="1"/>
  <c r="H31" i="1" s="1"/>
  <c r="J31" i="1" s="1"/>
  <c r="K31" i="1" s="1"/>
  <c r="L31" i="1" s="1"/>
  <c r="M31" i="1" s="1"/>
  <c r="N31" i="1" s="1"/>
  <c r="E32" i="1" l="1"/>
  <c r="F32" i="1" s="1"/>
  <c r="G32" i="1" s="1"/>
  <c r="H32" i="1" s="1"/>
  <c r="J32" i="1" s="1"/>
  <c r="K32" i="1" s="1"/>
  <c r="L32" i="1" s="1"/>
  <c r="M32" i="1" s="1"/>
  <c r="N32" i="1" s="1"/>
  <c r="D33" i="1"/>
  <c r="D34" i="1" l="1"/>
  <c r="E33" i="1"/>
  <c r="F33" i="1" s="1"/>
  <c r="G33" i="1" s="1"/>
  <c r="H33" i="1" s="1"/>
  <c r="J33" i="1" s="1"/>
  <c r="K33" i="1" s="1"/>
  <c r="L33" i="1" s="1"/>
  <c r="M33" i="1" s="1"/>
  <c r="N33" i="1" s="1"/>
  <c r="D35" i="1" l="1"/>
  <c r="E34" i="1"/>
  <c r="F34" i="1" s="1"/>
  <c r="G34" i="1" s="1"/>
  <c r="H34" i="1" s="1"/>
  <c r="J34" i="1" s="1"/>
  <c r="K34" i="1" s="1"/>
  <c r="L34" i="1" s="1"/>
  <c r="M34" i="1" s="1"/>
  <c r="N34" i="1" s="1"/>
  <c r="D36" i="1" l="1"/>
  <c r="E35" i="1"/>
  <c r="F35" i="1" s="1"/>
  <c r="G35" i="1" s="1"/>
  <c r="H35" i="1" s="1"/>
  <c r="J35" i="1" s="1"/>
  <c r="K35" i="1" s="1"/>
  <c r="L35" i="1" s="1"/>
  <c r="M35" i="1" s="1"/>
  <c r="N35" i="1" s="1"/>
  <c r="E36" i="1" l="1"/>
  <c r="F36" i="1" s="1"/>
  <c r="G36" i="1" s="1"/>
  <c r="H36" i="1" s="1"/>
  <c r="J36" i="1" s="1"/>
  <c r="K36" i="1" s="1"/>
  <c r="L36" i="1" s="1"/>
  <c r="M36" i="1" s="1"/>
  <c r="N36" i="1" s="1"/>
  <c r="D37" i="1"/>
  <c r="D38" i="1" l="1"/>
  <c r="E37" i="1"/>
  <c r="F37" i="1" s="1"/>
  <c r="G37" i="1" s="1"/>
  <c r="H37" i="1" s="1"/>
  <c r="J37" i="1" s="1"/>
  <c r="K37" i="1" s="1"/>
  <c r="L37" i="1" s="1"/>
  <c r="M37" i="1" s="1"/>
  <c r="N37" i="1" s="1"/>
  <c r="D39" i="1" l="1"/>
  <c r="E38" i="1"/>
  <c r="F38" i="1" s="1"/>
  <c r="G38" i="1" s="1"/>
  <c r="H38" i="1" s="1"/>
  <c r="J38" i="1" s="1"/>
  <c r="K38" i="1" s="1"/>
  <c r="L38" i="1" s="1"/>
  <c r="M38" i="1" s="1"/>
  <c r="N38" i="1" s="1"/>
  <c r="D40" i="1" l="1"/>
  <c r="E39" i="1"/>
  <c r="F39" i="1" s="1"/>
  <c r="G39" i="1" s="1"/>
  <c r="H39" i="1" s="1"/>
  <c r="J39" i="1" s="1"/>
  <c r="K39" i="1" s="1"/>
  <c r="L39" i="1" s="1"/>
  <c r="M39" i="1" s="1"/>
  <c r="N39" i="1" s="1"/>
  <c r="D41" i="1" l="1"/>
  <c r="E40" i="1"/>
  <c r="F40" i="1" s="1"/>
  <c r="G40" i="1" s="1"/>
  <c r="H40" i="1" s="1"/>
  <c r="J40" i="1" s="1"/>
  <c r="K40" i="1" s="1"/>
  <c r="L40" i="1" s="1"/>
  <c r="M40" i="1" s="1"/>
  <c r="N40" i="1" s="1"/>
  <c r="D42" i="1" l="1"/>
  <c r="E41" i="1"/>
  <c r="F41" i="1" s="1"/>
  <c r="G41" i="1" s="1"/>
  <c r="H41" i="1" s="1"/>
  <c r="J41" i="1" s="1"/>
  <c r="K41" i="1" s="1"/>
  <c r="L41" i="1" s="1"/>
  <c r="M41" i="1" s="1"/>
  <c r="N41" i="1" s="1"/>
  <c r="E42" i="1" l="1"/>
  <c r="F42" i="1" s="1"/>
  <c r="G42" i="1" s="1"/>
  <c r="H42" i="1" s="1"/>
  <c r="J42" i="1" s="1"/>
  <c r="K42" i="1" s="1"/>
  <c r="L42" i="1" s="1"/>
  <c r="M42" i="1" s="1"/>
  <c r="N42" i="1" s="1"/>
  <c r="D43" i="1"/>
  <c r="D44" i="1" l="1"/>
  <c r="E43" i="1"/>
  <c r="F43" i="1" s="1"/>
  <c r="G43" i="1" s="1"/>
  <c r="H43" i="1" s="1"/>
  <c r="J43" i="1" s="1"/>
  <c r="K43" i="1" s="1"/>
  <c r="L43" i="1" s="1"/>
  <c r="M43" i="1" s="1"/>
  <c r="N43" i="1" s="1"/>
  <c r="D45" i="1" l="1"/>
  <c r="E44" i="1"/>
  <c r="F44" i="1" s="1"/>
  <c r="G44" i="1" s="1"/>
  <c r="H44" i="1" s="1"/>
  <c r="J44" i="1" s="1"/>
  <c r="K44" i="1" s="1"/>
  <c r="L44" i="1" s="1"/>
  <c r="M44" i="1" s="1"/>
  <c r="N44" i="1" s="1"/>
  <c r="D46" i="1" l="1"/>
  <c r="E45" i="1"/>
  <c r="F45" i="1" s="1"/>
  <c r="G45" i="1" s="1"/>
  <c r="H45" i="1" s="1"/>
  <c r="J45" i="1" s="1"/>
  <c r="K45" i="1" s="1"/>
  <c r="L45" i="1" s="1"/>
  <c r="M45" i="1" s="1"/>
  <c r="N45" i="1" s="1"/>
  <c r="E46" i="1" l="1"/>
  <c r="F46" i="1" s="1"/>
  <c r="G46" i="1" s="1"/>
  <c r="H46" i="1" s="1"/>
  <c r="J46" i="1" s="1"/>
  <c r="K46" i="1" s="1"/>
  <c r="L46" i="1" s="1"/>
  <c r="M46" i="1" s="1"/>
  <c r="N46" i="1" s="1"/>
  <c r="D47" i="1"/>
  <c r="D48" i="1" l="1"/>
  <c r="E47" i="1"/>
  <c r="F47" i="1" s="1"/>
  <c r="G47" i="1" s="1"/>
  <c r="H47" i="1" s="1"/>
  <c r="J47" i="1" s="1"/>
  <c r="K47" i="1" s="1"/>
  <c r="L47" i="1" s="1"/>
  <c r="M47" i="1" s="1"/>
  <c r="N47" i="1" s="1"/>
  <c r="D49" i="1" l="1"/>
  <c r="E48" i="1"/>
  <c r="F48" i="1" s="1"/>
  <c r="G48" i="1" s="1"/>
  <c r="H48" i="1" s="1"/>
  <c r="J48" i="1" s="1"/>
  <c r="K48" i="1" s="1"/>
  <c r="L48" i="1" s="1"/>
  <c r="M48" i="1" s="1"/>
  <c r="N48" i="1" s="1"/>
  <c r="D50" i="1" l="1"/>
  <c r="E49" i="1"/>
  <c r="F49" i="1" s="1"/>
  <c r="G49" i="1" s="1"/>
  <c r="H49" i="1" s="1"/>
  <c r="J49" i="1" s="1"/>
  <c r="K49" i="1" s="1"/>
  <c r="L49" i="1" s="1"/>
  <c r="M49" i="1" s="1"/>
  <c r="N49" i="1" s="1"/>
  <c r="E50" i="1" l="1"/>
  <c r="F50" i="1" s="1"/>
  <c r="G50" i="1" s="1"/>
  <c r="H50" i="1" s="1"/>
  <c r="J50" i="1" s="1"/>
  <c r="K50" i="1" s="1"/>
  <c r="L50" i="1" s="1"/>
  <c r="M50" i="1" s="1"/>
  <c r="N50" i="1" s="1"/>
  <c r="D51" i="1"/>
  <c r="D52" i="1" l="1"/>
  <c r="E51" i="1"/>
  <c r="F51" i="1" s="1"/>
  <c r="G51" i="1" s="1"/>
  <c r="H51" i="1" s="1"/>
  <c r="J51" i="1" s="1"/>
  <c r="K51" i="1" s="1"/>
  <c r="L51" i="1" s="1"/>
  <c r="M51" i="1" s="1"/>
  <c r="N51" i="1" s="1"/>
  <c r="D53" i="1" l="1"/>
  <c r="E52" i="1"/>
  <c r="F52" i="1" s="1"/>
  <c r="G52" i="1" s="1"/>
  <c r="H52" i="1" s="1"/>
  <c r="J52" i="1" s="1"/>
  <c r="K52" i="1" s="1"/>
  <c r="L52" i="1" s="1"/>
  <c r="M52" i="1" s="1"/>
  <c r="N52" i="1" s="1"/>
  <c r="D54" i="1" l="1"/>
  <c r="E53" i="1"/>
  <c r="F53" i="1" s="1"/>
  <c r="G53" i="1" s="1"/>
  <c r="H53" i="1" s="1"/>
  <c r="J53" i="1" s="1"/>
  <c r="K53" i="1" s="1"/>
  <c r="L53" i="1" s="1"/>
  <c r="M53" i="1" s="1"/>
  <c r="N53" i="1" s="1"/>
  <c r="D55" i="1" l="1"/>
  <c r="E54" i="1"/>
  <c r="F54" i="1" s="1"/>
  <c r="G54" i="1" s="1"/>
  <c r="H54" i="1" s="1"/>
  <c r="J54" i="1" s="1"/>
  <c r="K54" i="1" s="1"/>
  <c r="L54" i="1" s="1"/>
  <c r="M54" i="1" s="1"/>
  <c r="N54" i="1" s="1"/>
  <c r="D56" i="1" l="1"/>
  <c r="E55" i="1"/>
  <c r="F55" i="1" s="1"/>
  <c r="G55" i="1" s="1"/>
  <c r="H55" i="1" s="1"/>
  <c r="J55" i="1" s="1"/>
  <c r="K55" i="1" s="1"/>
  <c r="L55" i="1" s="1"/>
  <c r="M55" i="1" s="1"/>
  <c r="N55" i="1" s="1"/>
  <c r="D57" i="1" l="1"/>
  <c r="E56" i="1"/>
  <c r="F56" i="1" s="1"/>
  <c r="G56" i="1" s="1"/>
  <c r="H56" i="1" s="1"/>
  <c r="J56" i="1" s="1"/>
  <c r="K56" i="1" s="1"/>
  <c r="L56" i="1" s="1"/>
  <c r="M56" i="1" s="1"/>
  <c r="N56" i="1" s="1"/>
  <c r="D58" i="1" l="1"/>
  <c r="E57" i="1"/>
  <c r="F57" i="1" s="1"/>
  <c r="G57" i="1" s="1"/>
  <c r="H57" i="1" s="1"/>
  <c r="J57" i="1" s="1"/>
  <c r="K57" i="1" s="1"/>
  <c r="L57" i="1" s="1"/>
  <c r="M57" i="1" s="1"/>
  <c r="N57" i="1" s="1"/>
  <c r="D59" i="1" l="1"/>
  <c r="E58" i="1"/>
  <c r="F58" i="1" s="1"/>
  <c r="G58" i="1" s="1"/>
  <c r="H58" i="1" s="1"/>
  <c r="J58" i="1" s="1"/>
  <c r="K58" i="1" s="1"/>
  <c r="L58" i="1" s="1"/>
  <c r="M58" i="1" s="1"/>
  <c r="N58" i="1" s="1"/>
  <c r="D60" i="1" l="1"/>
  <c r="E59" i="1"/>
  <c r="F59" i="1" s="1"/>
  <c r="G59" i="1" s="1"/>
  <c r="H59" i="1" s="1"/>
  <c r="J59" i="1" s="1"/>
  <c r="K59" i="1" s="1"/>
  <c r="L59" i="1" s="1"/>
  <c r="M59" i="1" s="1"/>
  <c r="N59" i="1" s="1"/>
  <c r="D61" i="1" l="1"/>
  <c r="E60" i="1"/>
  <c r="F60" i="1" s="1"/>
  <c r="G60" i="1" s="1"/>
  <c r="H60" i="1" s="1"/>
  <c r="J60" i="1" s="1"/>
  <c r="K60" i="1" s="1"/>
  <c r="L60" i="1" s="1"/>
  <c r="M60" i="1" s="1"/>
  <c r="N60" i="1" s="1"/>
  <c r="D62" i="1" l="1"/>
  <c r="E61" i="1"/>
  <c r="F61" i="1" s="1"/>
  <c r="G61" i="1" s="1"/>
  <c r="H61" i="1" s="1"/>
  <c r="J61" i="1" s="1"/>
  <c r="K61" i="1" s="1"/>
  <c r="L61" i="1" s="1"/>
  <c r="M61" i="1" s="1"/>
  <c r="N61" i="1" s="1"/>
  <c r="D63" i="1" l="1"/>
  <c r="E62" i="1"/>
  <c r="F62" i="1" s="1"/>
  <c r="G62" i="1" s="1"/>
  <c r="H62" i="1" s="1"/>
  <c r="J62" i="1" s="1"/>
  <c r="K62" i="1" s="1"/>
  <c r="L62" i="1" s="1"/>
  <c r="M62" i="1" s="1"/>
  <c r="N62" i="1" s="1"/>
  <c r="D64" i="1" l="1"/>
  <c r="E63" i="1"/>
  <c r="F63" i="1" s="1"/>
  <c r="G63" i="1" s="1"/>
  <c r="H63" i="1" s="1"/>
  <c r="J63" i="1" s="1"/>
  <c r="K63" i="1" s="1"/>
  <c r="L63" i="1" s="1"/>
  <c r="M63" i="1" s="1"/>
  <c r="N63" i="1" s="1"/>
  <c r="D65" i="1" l="1"/>
  <c r="E64" i="1"/>
  <c r="F64" i="1" s="1"/>
  <c r="G64" i="1" s="1"/>
  <c r="H64" i="1" s="1"/>
  <c r="J64" i="1" s="1"/>
  <c r="K64" i="1" s="1"/>
  <c r="L64" i="1" s="1"/>
  <c r="M64" i="1" s="1"/>
  <c r="N64" i="1" s="1"/>
  <c r="D66" i="1" l="1"/>
  <c r="E65" i="1"/>
  <c r="F65" i="1" s="1"/>
  <c r="G65" i="1" s="1"/>
  <c r="H65" i="1" s="1"/>
  <c r="J65" i="1" s="1"/>
  <c r="K65" i="1" s="1"/>
  <c r="L65" i="1" s="1"/>
  <c r="M65" i="1" s="1"/>
  <c r="N65" i="1" s="1"/>
  <c r="D67" i="1" l="1"/>
  <c r="E66" i="1"/>
  <c r="F66" i="1" s="1"/>
  <c r="G66" i="1" s="1"/>
  <c r="H66" i="1" s="1"/>
  <c r="J66" i="1" s="1"/>
  <c r="K66" i="1" s="1"/>
  <c r="L66" i="1" s="1"/>
  <c r="M66" i="1" s="1"/>
  <c r="N66" i="1" s="1"/>
  <c r="D68" i="1" l="1"/>
  <c r="E67" i="1"/>
  <c r="F67" i="1" s="1"/>
  <c r="G67" i="1" s="1"/>
  <c r="H67" i="1" s="1"/>
  <c r="J67" i="1" s="1"/>
  <c r="K67" i="1" s="1"/>
  <c r="L67" i="1" s="1"/>
  <c r="M67" i="1" s="1"/>
  <c r="N67" i="1" s="1"/>
  <c r="D69" i="1" l="1"/>
  <c r="E68" i="1"/>
  <c r="F68" i="1" s="1"/>
  <c r="G68" i="1" s="1"/>
  <c r="H68" i="1" s="1"/>
  <c r="J68" i="1" s="1"/>
  <c r="K68" i="1" s="1"/>
  <c r="L68" i="1" s="1"/>
  <c r="M68" i="1" s="1"/>
  <c r="N68" i="1" s="1"/>
  <c r="D70" i="1" l="1"/>
  <c r="E69" i="1"/>
  <c r="F69" i="1" s="1"/>
  <c r="G69" i="1" s="1"/>
  <c r="H69" i="1" s="1"/>
  <c r="J69" i="1" s="1"/>
  <c r="K69" i="1" s="1"/>
  <c r="L69" i="1" s="1"/>
  <c r="M69" i="1" s="1"/>
  <c r="N69" i="1" s="1"/>
  <c r="D71" i="1" l="1"/>
  <c r="E70" i="1"/>
  <c r="F70" i="1" s="1"/>
  <c r="G70" i="1" s="1"/>
  <c r="H70" i="1" s="1"/>
  <c r="J70" i="1" s="1"/>
  <c r="K70" i="1" s="1"/>
  <c r="L70" i="1" s="1"/>
  <c r="M70" i="1" s="1"/>
  <c r="N70" i="1" s="1"/>
  <c r="D72" i="1" l="1"/>
  <c r="E71" i="1"/>
  <c r="F71" i="1" s="1"/>
  <c r="G71" i="1" s="1"/>
  <c r="H71" i="1" s="1"/>
  <c r="J71" i="1" s="1"/>
  <c r="K71" i="1" s="1"/>
  <c r="L71" i="1" s="1"/>
  <c r="M71" i="1" s="1"/>
  <c r="N71" i="1" s="1"/>
  <c r="D73" i="1" l="1"/>
  <c r="E72" i="1"/>
  <c r="F72" i="1" s="1"/>
  <c r="G72" i="1" s="1"/>
  <c r="H72" i="1" s="1"/>
  <c r="J72" i="1" s="1"/>
  <c r="K72" i="1" s="1"/>
  <c r="L72" i="1" s="1"/>
  <c r="M72" i="1" s="1"/>
  <c r="N72" i="1" s="1"/>
  <c r="D74" i="1" l="1"/>
  <c r="E73" i="1"/>
  <c r="F73" i="1" s="1"/>
  <c r="G73" i="1" s="1"/>
  <c r="H73" i="1" s="1"/>
  <c r="J73" i="1" s="1"/>
  <c r="K73" i="1" s="1"/>
  <c r="L73" i="1" s="1"/>
  <c r="M73" i="1" s="1"/>
  <c r="N73" i="1" s="1"/>
  <c r="D75" i="1" l="1"/>
  <c r="E74" i="1"/>
  <c r="F74" i="1" s="1"/>
  <c r="G74" i="1" s="1"/>
  <c r="H74" i="1" s="1"/>
  <c r="J74" i="1" s="1"/>
  <c r="K74" i="1" s="1"/>
  <c r="L74" i="1" s="1"/>
  <c r="M74" i="1" s="1"/>
  <c r="N74" i="1" s="1"/>
  <c r="D76" i="1" l="1"/>
  <c r="E75" i="1"/>
  <c r="F75" i="1" s="1"/>
  <c r="G75" i="1" s="1"/>
  <c r="H75" i="1" s="1"/>
  <c r="J75" i="1" s="1"/>
  <c r="K75" i="1" s="1"/>
  <c r="L75" i="1" s="1"/>
  <c r="M75" i="1" s="1"/>
  <c r="N75" i="1" s="1"/>
  <c r="D77" i="1" l="1"/>
  <c r="E76" i="1"/>
  <c r="F76" i="1" s="1"/>
  <c r="G76" i="1" s="1"/>
  <c r="H76" i="1" s="1"/>
  <c r="J76" i="1" s="1"/>
  <c r="K76" i="1" s="1"/>
  <c r="L76" i="1" s="1"/>
  <c r="M76" i="1" s="1"/>
  <c r="N76" i="1" s="1"/>
  <c r="D78" i="1" l="1"/>
  <c r="E77" i="1"/>
  <c r="F77" i="1" s="1"/>
  <c r="G77" i="1" s="1"/>
  <c r="H77" i="1" s="1"/>
  <c r="J77" i="1" s="1"/>
  <c r="K77" i="1" s="1"/>
  <c r="L77" i="1" s="1"/>
  <c r="M77" i="1" s="1"/>
  <c r="N77" i="1" s="1"/>
  <c r="D79" i="1" l="1"/>
  <c r="E78" i="1"/>
  <c r="F78" i="1" s="1"/>
  <c r="G78" i="1" s="1"/>
  <c r="H78" i="1" s="1"/>
  <c r="J78" i="1" s="1"/>
  <c r="K78" i="1" s="1"/>
  <c r="L78" i="1" s="1"/>
  <c r="M78" i="1" s="1"/>
  <c r="N78" i="1" s="1"/>
  <c r="D80" i="1" l="1"/>
  <c r="E79" i="1"/>
  <c r="F79" i="1" s="1"/>
  <c r="G79" i="1" s="1"/>
  <c r="H79" i="1" s="1"/>
  <c r="J79" i="1" s="1"/>
  <c r="K79" i="1" s="1"/>
  <c r="L79" i="1" s="1"/>
  <c r="M79" i="1" s="1"/>
  <c r="N79" i="1" s="1"/>
  <c r="D81" i="1" l="1"/>
  <c r="E80" i="1"/>
  <c r="F80" i="1" s="1"/>
  <c r="G80" i="1" s="1"/>
  <c r="H80" i="1" s="1"/>
  <c r="J80" i="1" s="1"/>
  <c r="K80" i="1" s="1"/>
  <c r="L80" i="1" s="1"/>
  <c r="M80" i="1" s="1"/>
  <c r="N80" i="1" s="1"/>
  <c r="D82" i="1" l="1"/>
  <c r="E81" i="1"/>
  <c r="F81" i="1" s="1"/>
  <c r="G81" i="1" s="1"/>
  <c r="H81" i="1" s="1"/>
  <c r="J81" i="1" s="1"/>
  <c r="K81" i="1" s="1"/>
  <c r="L81" i="1" s="1"/>
  <c r="M81" i="1" s="1"/>
  <c r="N81" i="1" s="1"/>
  <c r="D83" i="1" l="1"/>
  <c r="E82" i="1"/>
  <c r="F82" i="1" s="1"/>
  <c r="G82" i="1" s="1"/>
  <c r="H82" i="1" s="1"/>
  <c r="J82" i="1" s="1"/>
  <c r="K82" i="1" s="1"/>
  <c r="L82" i="1" s="1"/>
  <c r="M82" i="1" s="1"/>
  <c r="N82" i="1" s="1"/>
  <c r="D84" i="1" l="1"/>
  <c r="E83" i="1"/>
  <c r="F83" i="1" s="1"/>
  <c r="G83" i="1" s="1"/>
  <c r="H83" i="1" s="1"/>
  <c r="J83" i="1" s="1"/>
  <c r="K83" i="1" s="1"/>
  <c r="L83" i="1" s="1"/>
  <c r="M83" i="1" s="1"/>
  <c r="N83" i="1" s="1"/>
  <c r="D85" i="1" l="1"/>
  <c r="E84" i="1"/>
  <c r="F84" i="1" s="1"/>
  <c r="G84" i="1" s="1"/>
  <c r="H84" i="1" s="1"/>
  <c r="J84" i="1" s="1"/>
  <c r="K84" i="1" s="1"/>
  <c r="L84" i="1" s="1"/>
  <c r="M84" i="1" s="1"/>
  <c r="N84" i="1" s="1"/>
  <c r="D86" i="1" l="1"/>
  <c r="E85" i="1"/>
  <c r="F85" i="1" s="1"/>
  <c r="G85" i="1" s="1"/>
  <c r="H85" i="1" s="1"/>
  <c r="J85" i="1" s="1"/>
  <c r="K85" i="1" s="1"/>
  <c r="L85" i="1" s="1"/>
  <c r="M85" i="1" s="1"/>
  <c r="N85" i="1" s="1"/>
  <c r="D87" i="1" l="1"/>
  <c r="E86" i="1"/>
  <c r="F86" i="1" s="1"/>
  <c r="G86" i="1" s="1"/>
  <c r="H86" i="1" s="1"/>
  <c r="J86" i="1" s="1"/>
  <c r="K86" i="1" s="1"/>
  <c r="L86" i="1" s="1"/>
  <c r="M86" i="1" s="1"/>
  <c r="N86" i="1" s="1"/>
  <c r="D88" i="1" l="1"/>
  <c r="E87" i="1"/>
  <c r="F87" i="1" s="1"/>
  <c r="G87" i="1" s="1"/>
  <c r="H87" i="1" s="1"/>
  <c r="J87" i="1" s="1"/>
  <c r="K87" i="1" s="1"/>
  <c r="L87" i="1" s="1"/>
  <c r="M87" i="1" s="1"/>
  <c r="N87" i="1" s="1"/>
  <c r="D89" i="1" l="1"/>
  <c r="E88" i="1"/>
  <c r="F88" i="1" s="1"/>
  <c r="G88" i="1" s="1"/>
  <c r="H88" i="1" s="1"/>
  <c r="J88" i="1" s="1"/>
  <c r="K88" i="1" s="1"/>
  <c r="L88" i="1" s="1"/>
  <c r="M88" i="1" s="1"/>
  <c r="N88" i="1" s="1"/>
  <c r="D90" i="1" l="1"/>
  <c r="E89" i="1"/>
  <c r="F89" i="1" s="1"/>
  <c r="G89" i="1" s="1"/>
  <c r="H89" i="1" s="1"/>
  <c r="J89" i="1" s="1"/>
  <c r="K89" i="1" s="1"/>
  <c r="L89" i="1" s="1"/>
  <c r="M89" i="1" s="1"/>
  <c r="N89" i="1" s="1"/>
  <c r="D91" i="1" l="1"/>
  <c r="E90" i="1"/>
  <c r="F90" i="1" s="1"/>
  <c r="G90" i="1" s="1"/>
  <c r="H90" i="1" s="1"/>
  <c r="J90" i="1" s="1"/>
  <c r="K90" i="1" s="1"/>
  <c r="L90" i="1" s="1"/>
  <c r="M90" i="1" s="1"/>
  <c r="N90" i="1" s="1"/>
  <c r="E91" i="1" l="1"/>
  <c r="F91" i="1" s="1"/>
  <c r="G91" i="1" s="1"/>
  <c r="H91" i="1" s="1"/>
  <c r="J91" i="1" s="1"/>
  <c r="K91" i="1" s="1"/>
  <c r="L91" i="1" s="1"/>
  <c r="M91" i="1" s="1"/>
  <c r="N91" i="1" s="1"/>
</calcChain>
</file>

<file path=xl/sharedStrings.xml><?xml version="1.0" encoding="utf-8"?>
<sst xmlns="http://schemas.openxmlformats.org/spreadsheetml/2006/main" count="17" uniqueCount="17">
  <si>
    <t>n</t>
  </si>
  <si>
    <t>fi</t>
  </si>
  <si>
    <t>Программа расчета</t>
  </si>
  <si>
    <t>угла отклонения в призме</t>
  </si>
  <si>
    <t>fi (grag)</t>
  </si>
  <si>
    <t>alpha (grag)</t>
  </si>
  <si>
    <t>alpha</t>
  </si>
  <si>
    <t>sin alpha</t>
  </si>
  <si>
    <t>sin beta</t>
  </si>
  <si>
    <t>beta</t>
  </si>
  <si>
    <t>gamma</t>
  </si>
  <si>
    <t>sin gamma</t>
  </si>
  <si>
    <t>sin delta</t>
  </si>
  <si>
    <t>delta</t>
  </si>
  <si>
    <t>theta</t>
  </si>
  <si>
    <t>theta (grag)</t>
  </si>
  <si>
    <t>(к презентации Рыжикова С.Б.)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</si>
</sst>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Лист1!$N$1</c:f>
              <c:strCache>
                <c:ptCount val="1"/>
                <c:pt idx="0">
                  <c:v>theta (grag)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Лист1!$D$2:$D$97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Лист1!$N$2:$N$97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37.489162531957213</c:v>
                </c:pt>
                <c:pt idx="17">
                  <c:v>34.810042601564142</c:v>
                </c:pt>
                <c:pt idx="18">
                  <c:v>32.968743232716442</c:v>
                </c:pt>
                <c:pt idx="19">
                  <c:v>31.551647277595361</c:v>
                </c:pt>
                <c:pt idx="20">
                  <c:v>30.40171505304685</c:v>
                </c:pt>
                <c:pt idx="21">
                  <c:v>29.43939828295871</c:v>
                </c:pt>
                <c:pt idx="22">
                  <c:v>28.617918144507588</c:v>
                </c:pt>
                <c:pt idx="23">
                  <c:v>27.907080710459685</c:v>
                </c:pt>
                <c:pt idx="24">
                  <c:v>27.28610769874393</c:v>
                </c:pt>
                <c:pt idx="25">
                  <c:v>26.740015239689981</c:v>
                </c:pt>
                <c:pt idx="26">
                  <c:v>26.257606044097024</c:v>
                </c:pt>
                <c:pt idx="27">
                  <c:v>25.830275375261905</c:v>
                </c:pt>
                <c:pt idx="28">
                  <c:v>25.451261046647971</c:v>
                </c:pt>
                <c:pt idx="29">
                  <c:v>25.115151134449949</c:v>
                </c:pt>
                <c:pt idx="30">
                  <c:v>24.817548942963796</c:v>
                </c:pt>
                <c:pt idx="31">
                  <c:v>24.554837977483906</c:v>
                </c:pt>
                <c:pt idx="32">
                  <c:v>24.324012774124402</c:v>
                </c:pt>
                <c:pt idx="33">
                  <c:v>24.122554408048202</c:v>
                </c:pt>
                <c:pt idx="34">
                  <c:v>23.948337102393175</c:v>
                </c:pt>
                <c:pt idx="35">
                  <c:v>23.799556978532731</c:v>
                </c:pt>
                <c:pt idx="36">
                  <c:v>23.674676884531653</c:v>
                </c:pt>
                <c:pt idx="37">
                  <c:v>23.572383105989434</c:v>
                </c:pt>
                <c:pt idx="38">
                  <c:v>23.491550997340983</c:v>
                </c:pt>
                <c:pt idx="39">
                  <c:v>23.431217405037795</c:v>
                </c:pt>
                <c:pt idx="40">
                  <c:v>23.39055832803086</c:v>
                </c:pt>
                <c:pt idx="41">
                  <c:v>23.368870663401921</c:v>
                </c:pt>
                <c:pt idx="42">
                  <c:v>23.365557171685907</c:v>
                </c:pt>
                <c:pt idx="43">
                  <c:v>23.380114003677591</c:v>
                </c:pt>
                <c:pt idx="44">
                  <c:v>23.412120282340197</c:v>
                </c:pt>
                <c:pt idx="45">
                  <c:v>23.461229346016545</c:v>
                </c:pt>
                <c:pt idx="46">
                  <c:v>23.527161343559314</c:v>
                </c:pt>
                <c:pt idx="47">
                  <c:v>23.609696935944537</c:v>
                </c:pt>
                <c:pt idx="48">
                  <c:v>23.708671907824908</c:v>
                </c:pt>
                <c:pt idx="49">
                  <c:v>23.823972530187248</c:v>
                </c:pt>
                <c:pt idx="50">
                  <c:v>23.955531544584201</c:v>
                </c:pt>
                <c:pt idx="51">
                  <c:v>24.103324662355046</c:v>
                </c:pt>
                <c:pt idx="52">
                  <c:v>24.26736749033164</c:v>
                </c:pt>
                <c:pt idx="53">
                  <c:v>24.447712808865948</c:v>
                </c:pt>
                <c:pt idx="54">
                  <c:v>24.644448139454841</c:v>
                </c:pt>
                <c:pt idx="55">
                  <c:v>24.857693548420151</c:v>
                </c:pt>
                <c:pt idx="56">
                  <c:v>25.087599640517443</c:v>
                </c:pt>
                <c:pt idx="57">
                  <c:v>25.334345702380688</c:v>
                </c:pt>
                <c:pt idx="58">
                  <c:v>25.598137960660711</c:v>
                </c:pt>
                <c:pt idx="59">
                  <c:v>25.879207923823824</c:v>
                </c:pt>
                <c:pt idx="60">
                  <c:v>26.177810780034946</c:v>
                </c:pt>
                <c:pt idx="61">
                  <c:v>26.494223826514268</c:v>
                </c:pt>
                <c:pt idx="62">
                  <c:v>26.828744908358395</c:v>
                </c:pt>
                <c:pt idx="63">
                  <c:v>27.181690847162663</c:v>
                </c:pt>
                <c:pt idx="64">
                  <c:v>27.553395841965294</c:v>
                </c:pt>
                <c:pt idx="65">
                  <c:v>27.944209827130781</c:v>
                </c:pt>
                <c:pt idx="66">
                  <c:v>28.354496773866288</c:v>
                </c:pt>
                <c:pt idx="67">
                  <c:v>28.784632924176776</c:v>
                </c:pt>
                <c:pt idx="68">
                  <c:v>29.23500494825311</c:v>
                </c:pt>
                <c:pt idx="69">
                  <c:v>29.706008018590378</c:v>
                </c:pt>
                <c:pt idx="70">
                  <c:v>30.198043796573625</c:v>
                </c:pt>
                <c:pt idx="71">
                  <c:v>30.711518329854773</c:v>
                </c:pt>
                <c:pt idx="72">
                  <c:v>31.246839861584348</c:v>
                </c:pt>
                <c:pt idx="73">
                  <c:v>31.804416555436255</c:v>
                </c:pt>
                <c:pt idx="74">
                  <c:v>32.384654143352805</c:v>
                </c:pt>
                <c:pt idx="75">
                  <c:v>32.987953505998753</c:v>
                </c:pt>
                <c:pt idx="76">
                  <c:v>33.614708198998173</c:v>
                </c:pt>
                <c:pt idx="77">
                  <c:v>34.265301941068181</c:v>
                </c:pt>
                <c:pt idx="78">
                  <c:v>34.940106083086839</c:v>
                </c:pt>
                <c:pt idx="79">
                  <c:v>35.639477079851055</c:v>
                </c:pt>
                <c:pt idx="80">
                  <c:v>36.363753988704907</c:v>
                </c:pt>
                <c:pt idx="81">
                  <c:v>37.113256021253861</c:v>
                </c:pt>
                <c:pt idx="82">
                  <c:v>37.888280175937908</c:v>
                </c:pt>
                <c:pt idx="83">
                  <c:v>38.689098980226234</c:v>
                </c:pt>
                <c:pt idx="84">
                  <c:v>39.515958371550894</c:v>
                </c:pt>
                <c:pt idx="85">
                  <c:v>40.369075745755801</c:v>
                </c:pt>
                <c:pt idx="86">
                  <c:v>41.248638200768028</c:v>
                </c:pt>
                <c:pt idx="87">
                  <c:v>42.154801001389671</c:v>
                </c:pt>
                <c:pt idx="88">
                  <c:v>43.087686288579775</c:v>
                </c:pt>
                <c:pt idx="89">
                  <c:v>44.047382053391921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5F-426C-B8C6-9886BE1C0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58768"/>
        <c:axId val="336359096"/>
      </c:scatterChart>
      <c:valAx>
        <c:axId val="33635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6359096"/>
        <c:crosses val="autoZero"/>
        <c:crossBetween val="midCat"/>
      </c:valAx>
      <c:valAx>
        <c:axId val="33635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635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14</xdr:col>
      <xdr:colOff>66675</xdr:colOff>
      <xdr:row>15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/>
  </sheetViews>
  <sheetFormatPr defaultColWidth="11" defaultRowHeight="18.75" x14ac:dyDescent="0.3"/>
  <cols>
    <col min="1" max="11" width="11" style="1"/>
    <col min="12" max="14" width="12.85546875" style="1" bestFit="1" customWidth="1"/>
    <col min="15" max="16384" width="11" style="1"/>
  </cols>
  <sheetData>
    <row r="1" spans="1:14" x14ac:dyDescent="0.3">
      <c r="A1" s="2" t="s">
        <v>0</v>
      </c>
      <c r="B1" s="2" t="s">
        <v>4</v>
      </c>
      <c r="C1" s="2" t="s">
        <v>1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</row>
    <row r="2" spans="1:14" x14ac:dyDescent="0.3">
      <c r="A2" s="1">
        <v>1.33</v>
      </c>
      <c r="B2" s="1">
        <v>60</v>
      </c>
      <c r="C2" s="1">
        <f>B2*PI()/180</f>
        <v>1.0471975511965976</v>
      </c>
      <c r="D2" s="1">
        <v>0</v>
      </c>
      <c r="E2" s="1">
        <f>D2*PI()/180</f>
        <v>0</v>
      </c>
      <c r="F2" s="1">
        <f>SIN(E2)</f>
        <v>0</v>
      </c>
      <c r="G2" s="1">
        <f>F2/A$2</f>
        <v>0</v>
      </c>
      <c r="H2" s="1">
        <f>ASIN(G2)</f>
        <v>0</v>
      </c>
      <c r="I2" s="1">
        <f>C$2-H2</f>
        <v>1.0471975511965976</v>
      </c>
      <c r="J2" s="1">
        <f>SIN(I2)</f>
        <v>0.8660254037844386</v>
      </c>
      <c r="K2" s="1">
        <f>J2*A$2</f>
        <v>1.1518137870333034</v>
      </c>
      <c r="L2" s="1" t="e">
        <f>ASIN(K2)</f>
        <v>#NUM!</v>
      </c>
      <c r="M2" s="1" t="e">
        <f>E2+L2-C$2</f>
        <v>#NUM!</v>
      </c>
      <c r="N2" s="1" t="e">
        <f>M2*180/PI()</f>
        <v>#NUM!</v>
      </c>
    </row>
    <row r="3" spans="1:14" x14ac:dyDescent="0.3">
      <c r="D3" s="1">
        <f>D2+1</f>
        <v>1</v>
      </c>
      <c r="E3" s="1">
        <f t="shared" ref="E3:E66" si="0">D3*PI()/180</f>
        <v>1.7453292519943295E-2</v>
      </c>
      <c r="F3" s="1">
        <f t="shared" ref="F3:F66" si="1">SIN(E3)</f>
        <v>1.7452406437283512E-2</v>
      </c>
      <c r="G3" s="1">
        <f t="shared" ref="G3:G66" si="2">F3/A$2</f>
        <v>1.3122110103220685E-2</v>
      </c>
      <c r="H3" s="1">
        <f t="shared" ref="H3:H66" si="3">ASIN(G3)</f>
        <v>1.3122486714597849E-2</v>
      </c>
      <c r="I3" s="1">
        <f t="shared" ref="I3:I66" si="4">C$2-H3</f>
        <v>1.0340750644819998</v>
      </c>
      <c r="J3" s="1">
        <f t="shared" ref="J3:J66" si="5">SIN(I3)</f>
        <v>0.85938978516383113</v>
      </c>
      <c r="K3" s="1">
        <f t="shared" ref="K3:K66" si="6">J3*A$2</f>
        <v>1.1429884142678954</v>
      </c>
      <c r="L3" s="1" t="e">
        <f t="shared" ref="L3:L66" si="7">ASIN(K3)</f>
        <v>#NUM!</v>
      </c>
      <c r="M3" s="1" t="e">
        <f t="shared" ref="M3:M66" si="8">E3+L3-C$2</f>
        <v>#NUM!</v>
      </c>
      <c r="N3" s="1" t="e">
        <f t="shared" ref="N3:N66" si="9">M3*180/PI()</f>
        <v>#NUM!</v>
      </c>
    </row>
    <row r="4" spans="1:14" x14ac:dyDescent="0.3">
      <c r="A4" s="1" t="s">
        <v>2</v>
      </c>
      <c r="D4" s="1">
        <f t="shared" ref="D4:D67" si="10">D3+1</f>
        <v>2</v>
      </c>
      <c r="E4" s="1">
        <f t="shared" si="0"/>
        <v>3.4906585039886591E-2</v>
      </c>
      <c r="F4" s="1">
        <f t="shared" si="1"/>
        <v>3.4899496702500969E-2</v>
      </c>
      <c r="G4" s="1">
        <f t="shared" si="2"/>
        <v>2.6240223084587195E-2</v>
      </c>
      <c r="H4" s="1">
        <f t="shared" si="3"/>
        <v>2.6243235299245854E-2</v>
      </c>
      <c r="I4" s="1">
        <f t="shared" si="4"/>
        <v>1.0209543158973517</v>
      </c>
      <c r="J4" s="1">
        <f t="shared" si="5"/>
        <v>0.85260709030558246</v>
      </c>
      <c r="K4" s="1">
        <f t="shared" si="6"/>
        <v>1.1339674301064246</v>
      </c>
      <c r="L4" s="1" t="e">
        <f t="shared" si="7"/>
        <v>#NUM!</v>
      </c>
      <c r="M4" s="1" t="e">
        <f t="shared" si="8"/>
        <v>#NUM!</v>
      </c>
      <c r="N4" s="1" t="e">
        <f t="shared" si="9"/>
        <v>#NUM!</v>
      </c>
    </row>
    <row r="5" spans="1:14" x14ac:dyDescent="0.3">
      <c r="A5" s="1" t="s">
        <v>3</v>
      </c>
      <c r="D5" s="1">
        <f t="shared" si="10"/>
        <v>3</v>
      </c>
      <c r="E5" s="1">
        <f t="shared" si="0"/>
        <v>5.2359877559829883E-2</v>
      </c>
      <c r="F5" s="1">
        <f t="shared" si="1"/>
        <v>5.2335956242943828E-2</v>
      </c>
      <c r="G5" s="1">
        <f t="shared" si="2"/>
        <v>3.9350343039807389E-2</v>
      </c>
      <c r="H5" s="1">
        <f t="shared" si="3"/>
        <v>3.9360505459081416E-2</v>
      </c>
      <c r="I5" s="1">
        <f t="shared" si="4"/>
        <v>1.0078370457375163</v>
      </c>
      <c r="J5" s="1">
        <f t="shared" si="5"/>
        <v>0.84567947420460332</v>
      </c>
      <c r="K5" s="1">
        <f t="shared" si="6"/>
        <v>1.1247537006921224</v>
      </c>
      <c r="L5" s="1" t="e">
        <f t="shared" si="7"/>
        <v>#NUM!</v>
      </c>
      <c r="M5" s="1" t="e">
        <f t="shared" si="8"/>
        <v>#NUM!</v>
      </c>
      <c r="N5" s="1" t="e">
        <f t="shared" si="9"/>
        <v>#NUM!</v>
      </c>
    </row>
    <row r="6" spans="1:14" x14ac:dyDescent="0.3">
      <c r="A6" s="1" t="s">
        <v>16</v>
      </c>
      <c r="D6" s="1">
        <f t="shared" si="10"/>
        <v>4</v>
      </c>
      <c r="E6" s="1">
        <f t="shared" si="0"/>
        <v>6.9813170079773182E-2</v>
      </c>
      <c r="F6" s="1">
        <f t="shared" si="1"/>
        <v>6.9756473744125302E-2</v>
      </c>
      <c r="G6" s="1">
        <f t="shared" si="2"/>
        <v>5.2448476499342332E-2</v>
      </c>
      <c r="H6" s="1">
        <f t="shared" si="3"/>
        <v>5.247255256586595E-2</v>
      </c>
      <c r="I6" s="1">
        <f t="shared" si="4"/>
        <v>0.99472499863073172</v>
      </c>
      <c r="J6" s="1">
        <f t="shared" si="5"/>
        <v>0.83860919541525913</v>
      </c>
      <c r="K6" s="1">
        <f t="shared" si="6"/>
        <v>1.1153502299022946</v>
      </c>
      <c r="L6" s="1" t="e">
        <f t="shared" si="7"/>
        <v>#NUM!</v>
      </c>
      <c r="M6" s="1" t="e">
        <f t="shared" si="8"/>
        <v>#NUM!</v>
      </c>
      <c r="N6" s="1" t="e">
        <f t="shared" si="9"/>
        <v>#NUM!</v>
      </c>
    </row>
    <row r="7" spans="1:14" x14ac:dyDescent="0.3">
      <c r="D7" s="1">
        <f t="shared" si="10"/>
        <v>5</v>
      </c>
      <c r="E7" s="1">
        <f t="shared" si="0"/>
        <v>8.7266462599716474E-2</v>
      </c>
      <c r="F7" s="1">
        <f t="shared" si="1"/>
        <v>8.7155742747658166E-2</v>
      </c>
      <c r="G7" s="1">
        <f t="shared" si="2"/>
        <v>6.5530633644855757E-2</v>
      </c>
      <c r="H7" s="1">
        <f t="shared" si="3"/>
        <v>6.5577625482423851E-2</v>
      </c>
      <c r="I7" s="1">
        <f t="shared" si="4"/>
        <v>0.98161992571417378</v>
      </c>
      <c r="J7" s="1">
        <f t="shared" si="5"/>
        <v>0.83139861556573746</v>
      </c>
      <c r="K7" s="1">
        <f t="shared" si="6"/>
        <v>1.1057601587024308</v>
      </c>
      <c r="L7" s="1" t="e">
        <f t="shared" si="7"/>
        <v>#NUM!</v>
      </c>
      <c r="M7" s="1" t="e">
        <f t="shared" si="8"/>
        <v>#NUM!</v>
      </c>
      <c r="N7" s="1" t="e">
        <f t="shared" si="9"/>
        <v>#NUM!</v>
      </c>
    </row>
    <row r="8" spans="1:14" x14ac:dyDescent="0.3">
      <c r="D8" s="1">
        <f t="shared" si="10"/>
        <v>6</v>
      </c>
      <c r="E8" s="1">
        <f t="shared" si="0"/>
        <v>0.10471975511965977</v>
      </c>
      <c r="F8" s="1">
        <f t="shared" si="1"/>
        <v>0.10452846326765346</v>
      </c>
      <c r="G8" s="1">
        <f t="shared" si="2"/>
        <v>7.8592829524551461E-2</v>
      </c>
      <c r="H8" s="1">
        <f t="shared" si="3"/>
        <v>7.8673964376442973E-2</v>
      </c>
      <c r="I8" s="1">
        <f t="shared" si="4"/>
        <v>0.96852358682015471</v>
      </c>
      <c r="J8" s="1">
        <f t="shared" si="5"/>
        <v>0.82405019892222442</v>
      </c>
      <c r="K8" s="1">
        <f t="shared" si="6"/>
        <v>1.0959867645665586</v>
      </c>
      <c r="L8" s="1" t="e">
        <f t="shared" si="7"/>
        <v>#NUM!</v>
      </c>
      <c r="M8" s="1" t="e">
        <f t="shared" si="8"/>
        <v>#NUM!</v>
      </c>
      <c r="N8" s="1" t="e">
        <f t="shared" si="9"/>
        <v>#NUM!</v>
      </c>
    </row>
    <row r="9" spans="1:14" x14ac:dyDescent="0.3">
      <c r="D9" s="1">
        <f t="shared" si="10"/>
        <v>7</v>
      </c>
      <c r="E9" s="1">
        <f t="shared" si="0"/>
        <v>0.12217304763960307</v>
      </c>
      <c r="F9" s="1">
        <f t="shared" si="1"/>
        <v>0.12186934340514748</v>
      </c>
      <c r="G9" s="1">
        <f t="shared" si="2"/>
        <v>9.1631085267028178E-2</v>
      </c>
      <c r="H9" s="1">
        <f t="shared" si="3"/>
        <v>9.1759798520105615E-2</v>
      </c>
      <c r="I9" s="1">
        <f t="shared" si="4"/>
        <v>0.955437752676492</v>
      </c>
      <c r="J9" s="1">
        <f t="shared" si="5"/>
        <v>0.81656651200328656</v>
      </c>
      <c r="K9" s="1">
        <f t="shared" si="6"/>
        <v>1.0860334609643711</v>
      </c>
      <c r="L9" s="1" t="e">
        <f t="shared" si="7"/>
        <v>#NUM!</v>
      </c>
      <c r="M9" s="1" t="e">
        <f t="shared" si="8"/>
        <v>#NUM!</v>
      </c>
      <c r="N9" s="1" t="e">
        <f t="shared" si="9"/>
        <v>#NUM!</v>
      </c>
    </row>
    <row r="10" spans="1:14" x14ac:dyDescent="0.3">
      <c r="D10" s="1">
        <f t="shared" si="10"/>
        <v>8</v>
      </c>
      <c r="E10" s="1">
        <f t="shared" si="0"/>
        <v>0.13962634015954636</v>
      </c>
      <c r="F10" s="1">
        <f t="shared" si="1"/>
        <v>0.13917310096006544</v>
      </c>
      <c r="G10" s="1">
        <f t="shared" si="2"/>
        <v>0.10464142929328228</v>
      </c>
      <c r="H10" s="1">
        <f t="shared" si="3"/>
        <v>0.10483334407203428</v>
      </c>
      <c r="I10" s="1">
        <f t="shared" si="4"/>
        <v>0.94236420712456337</v>
      </c>
      <c r="J10" s="1">
        <f t="shared" si="5"/>
        <v>0.80895022324491117</v>
      </c>
      <c r="K10" s="1">
        <f t="shared" si="6"/>
        <v>1.0759037969157319</v>
      </c>
      <c r="L10" s="1" t="e">
        <f t="shared" si="7"/>
        <v>#NUM!</v>
      </c>
      <c r="M10" s="1" t="e">
        <f t="shared" si="8"/>
        <v>#NUM!</v>
      </c>
      <c r="N10" s="1" t="e">
        <f t="shared" si="9"/>
        <v>#NUM!</v>
      </c>
    </row>
    <row r="11" spans="1:14" x14ac:dyDescent="0.3">
      <c r="D11" s="1">
        <f t="shared" si="10"/>
        <v>9</v>
      </c>
      <c r="E11" s="1">
        <f t="shared" si="0"/>
        <v>0.15707963267948966</v>
      </c>
      <c r="F11" s="1">
        <f t="shared" si="1"/>
        <v>0.15643446504023087</v>
      </c>
      <c r="G11" s="1">
        <f t="shared" si="2"/>
        <v>0.11761989852648937</v>
      </c>
      <c r="H11" s="1">
        <f t="shared" si="3"/>
        <v>0.1178928018380543</v>
      </c>
      <c r="I11" s="1">
        <f t="shared" si="4"/>
        <v>0.92930474935854335</v>
      </c>
      <c r="J11" s="1">
        <f t="shared" si="5"/>
        <v>0.80120410271670039</v>
      </c>
      <c r="K11" s="1">
        <f t="shared" si="6"/>
        <v>1.0656014566132115</v>
      </c>
      <c r="L11" s="1" t="e">
        <f t="shared" si="7"/>
        <v>#NUM!</v>
      </c>
      <c r="M11" s="1" t="e">
        <f t="shared" si="8"/>
        <v>#NUM!</v>
      </c>
      <c r="N11" s="1" t="e">
        <f t="shared" si="9"/>
        <v>#NUM!</v>
      </c>
    </row>
    <row r="12" spans="1:14" x14ac:dyDescent="0.3">
      <c r="D12" s="1">
        <f t="shared" si="10"/>
        <v>10</v>
      </c>
      <c r="E12" s="1">
        <f t="shared" si="0"/>
        <v>0.17453292519943295</v>
      </c>
      <c r="F12" s="1">
        <f t="shared" si="1"/>
        <v>0.17364817766693033</v>
      </c>
      <c r="G12" s="1">
        <f t="shared" si="2"/>
        <v>0.13056253959919573</v>
      </c>
      <c r="H12" s="1">
        <f t="shared" si="3"/>
        <v>0.13093635500730177</v>
      </c>
      <c r="I12" s="1">
        <f t="shared" si="4"/>
        <v>0.91626119618929591</v>
      </c>
      <c r="J12" s="1">
        <f t="shared" si="5"/>
        <v>0.79333102188976312</v>
      </c>
      <c r="K12" s="1">
        <f t="shared" si="6"/>
        <v>1.0551302591133851</v>
      </c>
      <c r="L12" s="1" t="e">
        <f t="shared" si="7"/>
        <v>#NUM!</v>
      </c>
      <c r="M12" s="1" t="e">
        <f t="shared" si="8"/>
        <v>#NUM!</v>
      </c>
      <c r="N12" s="1" t="e">
        <f t="shared" si="9"/>
        <v>#NUM!</v>
      </c>
    </row>
    <row r="13" spans="1:14" x14ac:dyDescent="0.3">
      <c r="D13" s="1">
        <f t="shared" si="10"/>
        <v>11</v>
      </c>
      <c r="E13" s="1">
        <f t="shared" si="0"/>
        <v>0.19198621771937624</v>
      </c>
      <c r="F13" s="1">
        <f t="shared" si="1"/>
        <v>0.1908089953765448</v>
      </c>
      <c r="G13" s="1">
        <f t="shared" si="2"/>
        <v>0.14346541005755248</v>
      </c>
      <c r="H13" s="1">
        <f t="shared" si="3"/>
        <v>0.14396216686023536</v>
      </c>
      <c r="I13" s="1">
        <f t="shared" si="4"/>
        <v>0.9032353843363623</v>
      </c>
      <c r="J13" s="1">
        <f t="shared" si="5"/>
        <v>0.78533395345687718</v>
      </c>
      <c r="K13" s="1">
        <f t="shared" si="6"/>
        <v>1.0444941580976468</v>
      </c>
      <c r="L13" s="1" t="e">
        <f t="shared" si="7"/>
        <v>#NUM!</v>
      </c>
      <c r="M13" s="1" t="e">
        <f t="shared" si="8"/>
        <v>#NUM!</v>
      </c>
      <c r="N13" s="1" t="e">
        <f t="shared" si="9"/>
        <v>#NUM!</v>
      </c>
    </row>
    <row r="14" spans="1:14" x14ac:dyDescent="0.3">
      <c r="D14" s="1">
        <f t="shared" si="10"/>
        <v>12</v>
      </c>
      <c r="E14" s="1">
        <f t="shared" si="0"/>
        <v>0.20943951023931953</v>
      </c>
      <c r="F14" s="1">
        <f t="shared" si="1"/>
        <v>0.20791169081775931</v>
      </c>
      <c r="G14" s="1">
        <f t="shared" si="2"/>
        <v>0.15632457956222504</v>
      </c>
      <c r="H14" s="1">
        <f t="shared" si="3"/>
        <v>0.1569683784451508</v>
      </c>
      <c r="I14" s="1">
        <f t="shared" si="4"/>
        <v>0.89022917275144686</v>
      </c>
      <c r="J14" s="1">
        <f t="shared" si="5"/>
        <v>0.77721597120552255</v>
      </c>
      <c r="K14" s="1">
        <f t="shared" si="6"/>
        <v>1.033697241703345</v>
      </c>
      <c r="L14" s="1" t="e">
        <f t="shared" si="7"/>
        <v>#NUM!</v>
      </c>
      <c r="M14" s="1" t="e">
        <f t="shared" si="8"/>
        <v>#NUM!</v>
      </c>
      <c r="N14" s="1" t="e">
        <f t="shared" si="9"/>
        <v>#NUM!</v>
      </c>
    </row>
    <row r="15" spans="1:14" x14ac:dyDescent="0.3">
      <c r="D15" s="1">
        <f t="shared" si="10"/>
        <v>13</v>
      </c>
      <c r="E15" s="1">
        <f t="shared" si="0"/>
        <v>0.22689280275926285</v>
      </c>
      <c r="F15" s="1">
        <f t="shared" si="1"/>
        <v>0.224951054343865</v>
      </c>
      <c r="G15" s="1">
        <f t="shared" si="2"/>
        <v>0.16913613108561276</v>
      </c>
      <c r="H15" s="1">
        <f t="shared" si="3"/>
        <v>0.16995310621984666</v>
      </c>
      <c r="I15" s="1">
        <f t="shared" si="4"/>
        <v>0.87724444497675091</v>
      </c>
      <c r="J15" s="1">
        <f t="shared" si="5"/>
        <v>0.76898024994439707</v>
      </c>
      <c r="K15" s="1">
        <f t="shared" si="6"/>
        <v>1.0227437324260482</v>
      </c>
      <c r="L15" s="1" t="e">
        <f t="shared" si="7"/>
        <v>#NUM!</v>
      </c>
      <c r="M15" s="1" t="e">
        <f t="shared" si="8"/>
        <v>#NUM!</v>
      </c>
      <c r="N15" s="1" t="e">
        <f t="shared" si="9"/>
        <v>#NUM!</v>
      </c>
    </row>
    <row r="16" spans="1:14" x14ac:dyDescent="0.3">
      <c r="D16" s="1">
        <f t="shared" si="10"/>
        <v>14</v>
      </c>
      <c r="E16" s="1">
        <f t="shared" si="0"/>
        <v>0.24434609527920614</v>
      </c>
      <c r="F16" s="1">
        <f t="shared" si="1"/>
        <v>0.24192189559966773</v>
      </c>
      <c r="G16" s="1">
        <f t="shared" si="2"/>
        <v>0.18189616210501333</v>
      </c>
      <c r="H16" s="1">
        <f t="shared" si="3"/>
        <v>0.18291443965514842</v>
      </c>
      <c r="I16" s="1">
        <f t="shared" si="4"/>
        <v>0.86428311154144921</v>
      </c>
      <c r="J16" s="1">
        <f t="shared" si="5"/>
        <v>0.76063006548402812</v>
      </c>
      <c r="K16" s="1">
        <f t="shared" si="6"/>
        <v>1.0116379870937575</v>
      </c>
      <c r="L16" s="1" t="e">
        <f t="shared" si="7"/>
        <v>#NUM!</v>
      </c>
      <c r="M16" s="1" t="e">
        <f t="shared" si="8"/>
        <v>#NUM!</v>
      </c>
      <c r="N16" s="1" t="e">
        <f t="shared" si="9"/>
        <v>#NUM!</v>
      </c>
    </row>
    <row r="17" spans="4:14" x14ac:dyDescent="0.3">
      <c r="D17" s="1">
        <f t="shared" si="10"/>
        <v>15</v>
      </c>
      <c r="E17" s="1">
        <f t="shared" si="0"/>
        <v>0.26179938779914941</v>
      </c>
      <c r="F17" s="1">
        <f t="shared" si="1"/>
        <v>0.25881904510252074</v>
      </c>
      <c r="G17" s="1">
        <f t="shared" si="2"/>
        <v>0.19460078579136897</v>
      </c>
      <c r="H17" s="1">
        <f t="shared" si="3"/>
        <v>0.19585043879707267</v>
      </c>
      <c r="I17" s="1">
        <f t="shared" si="4"/>
        <v>0.85134711239952499</v>
      </c>
      <c r="J17" s="1">
        <f t="shared" si="5"/>
        <v>0.75216879467207909</v>
      </c>
      <c r="K17" s="1">
        <f t="shared" si="6"/>
        <v>1.0003844969138653</v>
      </c>
      <c r="L17" s="1" t="e">
        <f t="shared" si="7"/>
        <v>#NUM!</v>
      </c>
      <c r="M17" s="1" t="e">
        <f t="shared" si="8"/>
        <v>#NUM!</v>
      </c>
      <c r="N17" s="1" t="e">
        <f t="shared" si="9"/>
        <v>#NUM!</v>
      </c>
    </row>
    <row r="18" spans="4:14" x14ac:dyDescent="0.3">
      <c r="D18" s="1">
        <f t="shared" si="10"/>
        <v>16</v>
      </c>
      <c r="E18" s="1">
        <f t="shared" si="0"/>
        <v>0.27925268031909273</v>
      </c>
      <c r="F18" s="1">
        <f t="shared" si="1"/>
        <v>0.27563735581699916</v>
      </c>
      <c r="G18" s="1">
        <f t="shared" si="2"/>
        <v>0.20724613219323243</v>
      </c>
      <c r="H18" s="1">
        <f t="shared" si="3"/>
        <v>0.20875913178450195</v>
      </c>
      <c r="I18" s="1">
        <f t="shared" si="4"/>
        <v>0.83843841941209574</v>
      </c>
      <c r="J18" s="1">
        <f t="shared" si="5"/>
        <v>0.74359991548391724</v>
      </c>
      <c r="K18" s="1">
        <f t="shared" si="6"/>
        <v>0.98898788759361</v>
      </c>
      <c r="L18" s="1">
        <f t="shared" si="7"/>
        <v>1.4222541908754522</v>
      </c>
      <c r="M18" s="1">
        <f t="shared" si="8"/>
        <v>0.65430931999794728</v>
      </c>
      <c r="N18" s="1">
        <f t="shared" si="9"/>
        <v>37.489162531957213</v>
      </c>
    </row>
    <row r="19" spans="4:14" x14ac:dyDescent="0.3">
      <c r="D19" s="1">
        <f t="shared" si="10"/>
        <v>17</v>
      </c>
      <c r="E19" s="1">
        <f t="shared" si="0"/>
        <v>0.29670597283903605</v>
      </c>
      <c r="F19" s="1">
        <f t="shared" si="1"/>
        <v>0.29237170472273677</v>
      </c>
      <c r="G19" s="1">
        <f t="shared" si="2"/>
        <v>0.21982834941559154</v>
      </c>
      <c r="H19" s="1">
        <f t="shared" si="3"/>
        <v>0.22163851231934636</v>
      </c>
      <c r="I19" s="1">
        <f t="shared" si="4"/>
        <v>0.82555903887725124</v>
      </c>
      <c r="J19" s="1">
        <f t="shared" si="5"/>
        <v>0.73492700716895931</v>
      </c>
      <c r="K19" s="1">
        <f t="shared" si="6"/>
        <v>0.97745291953471591</v>
      </c>
      <c r="L19" s="1">
        <f t="shared" si="7"/>
        <v>1.3580414345143486</v>
      </c>
      <c r="M19" s="1">
        <f t="shared" si="8"/>
        <v>0.60754985615678692</v>
      </c>
      <c r="N19" s="1">
        <f t="shared" si="9"/>
        <v>34.810042601564142</v>
      </c>
    </row>
    <row r="20" spans="4:14" x14ac:dyDescent="0.3">
      <c r="D20" s="1">
        <f t="shared" si="10"/>
        <v>18</v>
      </c>
      <c r="E20" s="1">
        <f t="shared" si="0"/>
        <v>0.31415926535897931</v>
      </c>
      <c r="F20" s="1">
        <f t="shared" si="1"/>
        <v>0.3090169943749474</v>
      </c>
      <c r="G20" s="1">
        <f t="shared" si="2"/>
        <v>0.23234360479319352</v>
      </c>
      <c r="H20" s="1">
        <f t="shared" si="3"/>
        <v>0.23448653708629699</v>
      </c>
      <c r="I20" s="1">
        <f t="shared" si="4"/>
        <v>0.81271101411030067</v>
      </c>
      <c r="J20" s="1">
        <f t="shared" si="5"/>
        <v>0.72615375045323705</v>
      </c>
      <c r="K20" s="1">
        <f t="shared" si="6"/>
        <v>0.96578448810280537</v>
      </c>
      <c r="L20" s="1">
        <f t="shared" si="7"/>
        <v>1.3084514054931193</v>
      </c>
      <c r="M20" s="1">
        <f t="shared" si="8"/>
        <v>0.57541311965550102</v>
      </c>
      <c r="N20" s="1">
        <f t="shared" si="9"/>
        <v>32.968743232716442</v>
      </c>
    </row>
    <row r="21" spans="4:14" x14ac:dyDescent="0.3">
      <c r="D21" s="1">
        <f t="shared" si="10"/>
        <v>19</v>
      </c>
      <c r="E21" s="1">
        <f t="shared" si="0"/>
        <v>0.33161255787892258</v>
      </c>
      <c r="F21" s="1">
        <f t="shared" si="1"/>
        <v>0.32556815445715664</v>
      </c>
      <c r="G21" s="1">
        <f t="shared" si="2"/>
        <v>0.2447880860580125</v>
      </c>
      <c r="H21" s="1">
        <f t="shared" si="3"/>
        <v>0.24730112311942751</v>
      </c>
      <c r="I21" s="1">
        <f t="shared" si="4"/>
        <v>0.7998964280771701</v>
      </c>
      <c r="J21" s="1">
        <f t="shared" si="5"/>
        <v>0.71728392779852546</v>
      </c>
      <c r="K21" s="1">
        <f t="shared" si="6"/>
        <v>0.95398762397203896</v>
      </c>
      <c r="L21" s="1">
        <f t="shared" si="7"/>
        <v>1.2662651227396193</v>
      </c>
      <c r="M21" s="1">
        <f t="shared" si="8"/>
        <v>0.55068012942194433</v>
      </c>
      <c r="N21" s="1">
        <f t="shared" si="9"/>
        <v>31.551647277595361</v>
      </c>
    </row>
    <row r="22" spans="4:14" x14ac:dyDescent="0.3">
      <c r="D22" s="1">
        <f t="shared" si="10"/>
        <v>20</v>
      </c>
      <c r="E22" s="1">
        <f t="shared" si="0"/>
        <v>0.3490658503988659</v>
      </c>
      <c r="F22" s="1">
        <f t="shared" si="1"/>
        <v>0.34202014332566871</v>
      </c>
      <c r="G22" s="1">
        <f t="shared" si="2"/>
        <v>0.2571580025005028</v>
      </c>
      <c r="H22" s="1">
        <f t="shared" si="3"/>
        <v>0.26008014511307853</v>
      </c>
      <c r="I22" s="1">
        <f t="shared" si="4"/>
        <v>0.7871174060835191</v>
      </c>
      <c r="J22" s="1">
        <f t="shared" si="5"/>
        <v>0.70832142371825313</v>
      </c>
      <c r="K22" s="1">
        <f t="shared" si="6"/>
        <v>0.94206749354527675</v>
      </c>
      <c r="L22" s="1">
        <f t="shared" si="7"/>
        <v>1.2287417267265217</v>
      </c>
      <c r="M22" s="1">
        <f t="shared" si="8"/>
        <v>0.53061002592879003</v>
      </c>
      <c r="N22" s="1">
        <f t="shared" si="9"/>
        <v>30.40171505304685</v>
      </c>
    </row>
    <row r="23" spans="4:14" x14ac:dyDescent="0.3">
      <c r="D23" s="1">
        <f t="shared" si="10"/>
        <v>21</v>
      </c>
      <c r="E23" s="1">
        <f t="shared" si="0"/>
        <v>0.36651914291880922</v>
      </c>
      <c r="F23" s="1">
        <f t="shared" si="1"/>
        <v>0.35836794954530027</v>
      </c>
      <c r="G23" s="1">
        <f t="shared" si="2"/>
        <v>0.26944958612428588</v>
      </c>
      <c r="H23" s="1">
        <f t="shared" si="3"/>
        <v>0.27282143267467179</v>
      </c>
      <c r="I23" s="1">
        <f t="shared" si="4"/>
        <v>0.77437611852192578</v>
      </c>
      <c r="J23" s="1">
        <f t="shared" si="5"/>
        <v>0.69927022515024906</v>
      </c>
      <c r="K23" s="1">
        <f t="shared" si="6"/>
        <v>0.93002939944983132</v>
      </c>
      <c r="L23" s="1">
        <f t="shared" si="7"/>
        <v>1.1944928381213831</v>
      </c>
      <c r="M23" s="1">
        <f t="shared" si="8"/>
        <v>0.51381442984359471</v>
      </c>
      <c r="N23" s="1">
        <f t="shared" si="9"/>
        <v>29.43939828295871</v>
      </c>
    </row>
    <row r="24" spans="4:14" x14ac:dyDescent="0.3">
      <c r="D24" s="1">
        <f t="shared" si="10"/>
        <v>22</v>
      </c>
      <c r="E24" s="1">
        <f t="shared" si="0"/>
        <v>0.38397243543875248</v>
      </c>
      <c r="F24" s="1">
        <f t="shared" si="1"/>
        <v>0.37460659341591201</v>
      </c>
      <c r="G24" s="1">
        <f t="shared" si="2"/>
        <v>0.28165909279391882</v>
      </c>
      <c r="H24" s="1">
        <f t="shared" si="3"/>
        <v>0.2855227675173489</v>
      </c>
      <c r="I24" s="1">
        <f t="shared" si="4"/>
        <v>0.76167478367924879</v>
      </c>
      <c r="J24" s="1">
        <f t="shared" si="5"/>
        <v>0.69013442188619056</v>
      </c>
      <c r="K24" s="1">
        <f t="shared" si="6"/>
        <v>0.91787878110863352</v>
      </c>
      <c r="L24" s="1">
        <f t="shared" si="7"/>
        <v>1.162702012445729</v>
      </c>
      <c r="M24" s="1">
        <f t="shared" si="8"/>
        <v>0.49947689668788375</v>
      </c>
      <c r="N24" s="1">
        <f t="shared" si="9"/>
        <v>28.617918144507588</v>
      </c>
    </row>
    <row r="25" spans="4:14" x14ac:dyDescent="0.3">
      <c r="D25" s="1">
        <f t="shared" si="10"/>
        <v>23</v>
      </c>
      <c r="E25" s="1">
        <f t="shared" si="0"/>
        <v>0.40142572795869574</v>
      </c>
      <c r="F25" s="1">
        <f t="shared" si="1"/>
        <v>0.39073112848927372</v>
      </c>
      <c r="G25" s="1">
        <f t="shared" si="2"/>
        <v>0.29378280337539375</v>
      </c>
      <c r="H25" s="1">
        <f t="shared" si="3"/>
        <v>0.29818188059061429</v>
      </c>
      <c r="I25" s="1">
        <f t="shared" si="4"/>
        <v>0.7490156706059834</v>
      </c>
      <c r="J25" s="1">
        <f t="shared" si="5"/>
        <v>0.68091820705737616</v>
      </c>
      <c r="K25" s="1">
        <f t="shared" si="6"/>
        <v>0.90562121538631035</v>
      </c>
      <c r="L25" s="1">
        <f t="shared" si="7"/>
        <v>1.1328422662552218</v>
      </c>
      <c r="M25" s="1">
        <f t="shared" si="8"/>
        <v>0.48707044301731983</v>
      </c>
      <c r="N25" s="1">
        <f t="shared" si="9"/>
        <v>27.907080710459685</v>
      </c>
    </row>
    <row r="26" spans="4:14" x14ac:dyDescent="0.3">
      <c r="D26" s="1">
        <f t="shared" si="10"/>
        <v>24</v>
      </c>
      <c r="E26" s="1">
        <f t="shared" si="0"/>
        <v>0.41887902047863906</v>
      </c>
      <c r="F26" s="1">
        <f t="shared" si="1"/>
        <v>0.40673664307580015</v>
      </c>
      <c r="G26" s="1">
        <f t="shared" si="2"/>
        <v>0.30581702486902268</v>
      </c>
      <c r="H26" s="1">
        <f t="shared" si="3"/>
        <v>0.31079644914750387</v>
      </c>
      <c r="I26" s="1">
        <f t="shared" si="4"/>
        <v>0.7364011020490937</v>
      </c>
      <c r="J26" s="1">
        <f t="shared" si="5"/>
        <v>0.67162587767617077</v>
      </c>
      <c r="K26" s="1">
        <f t="shared" si="6"/>
        <v>0.89326241730930722</v>
      </c>
      <c r="L26" s="1">
        <f t="shared" si="7"/>
        <v>1.1045509501148132</v>
      </c>
      <c r="M26" s="1">
        <f t="shared" si="8"/>
        <v>0.47623241939685457</v>
      </c>
      <c r="N26" s="1">
        <f t="shared" si="9"/>
        <v>27.28610769874393</v>
      </c>
    </row>
    <row r="27" spans="4:14" x14ac:dyDescent="0.3">
      <c r="D27" s="1">
        <f t="shared" si="10"/>
        <v>25</v>
      </c>
      <c r="E27" s="1">
        <f t="shared" si="0"/>
        <v>0.43633231299858238</v>
      </c>
      <c r="F27" s="1">
        <f t="shared" si="1"/>
        <v>0.42261826174069944</v>
      </c>
      <c r="G27" s="1">
        <f t="shared" si="2"/>
        <v>0.31775809153436047</v>
      </c>
      <c r="H27" s="1">
        <f t="shared" si="3"/>
        <v>0.32336409374718039</v>
      </c>
      <c r="I27" s="1">
        <f t="shared" si="4"/>
        <v>0.72383345744941718</v>
      </c>
      <c r="J27" s="1">
        <f t="shared" si="5"/>
        <v>0.66226183523213433</v>
      </c>
      <c r="K27" s="1">
        <f t="shared" si="6"/>
        <v>0.88080824085873866</v>
      </c>
      <c r="L27" s="1">
        <f t="shared" si="7"/>
        <v>1.0775665461640662</v>
      </c>
      <c r="M27" s="1">
        <f t="shared" si="8"/>
        <v>0.46670130796605092</v>
      </c>
      <c r="N27" s="1">
        <f t="shared" si="9"/>
        <v>26.740015239689981</v>
      </c>
    </row>
    <row r="28" spans="4:14" x14ac:dyDescent="0.3">
      <c r="D28" s="1">
        <f t="shared" si="10"/>
        <v>26</v>
      </c>
      <c r="E28" s="1">
        <f t="shared" si="0"/>
        <v>0.4537856055185257</v>
      </c>
      <c r="F28" s="1">
        <f t="shared" si="1"/>
        <v>0.4383711467890774</v>
      </c>
      <c r="G28" s="1">
        <f t="shared" si="2"/>
        <v>0.32960236600682508</v>
      </c>
      <c r="H28" s="1">
        <f t="shared" si="3"/>
        <v>0.33588237519231096</v>
      </c>
      <c r="I28" s="1">
        <f t="shared" si="4"/>
        <v>0.71131517600428662</v>
      </c>
      <c r="J28" s="1">
        <f t="shared" si="5"/>
        <v>0.65283058634146007</v>
      </c>
      <c r="K28" s="1">
        <f t="shared" si="6"/>
        <v>0.86826467983414191</v>
      </c>
      <c r="L28" s="1">
        <f t="shared" si="7"/>
        <v>1.0516936248391284</v>
      </c>
      <c r="M28" s="1">
        <f t="shared" si="8"/>
        <v>0.45828167916105644</v>
      </c>
      <c r="N28" s="1">
        <f t="shared" si="9"/>
        <v>26.257606044097024</v>
      </c>
    </row>
    <row r="29" spans="4:14" x14ac:dyDescent="0.3">
      <c r="D29" s="1">
        <f t="shared" si="10"/>
        <v>27</v>
      </c>
      <c r="E29" s="1">
        <f t="shared" si="0"/>
        <v>0.47123889803846897</v>
      </c>
      <c r="F29" s="1">
        <f t="shared" si="1"/>
        <v>0.45399049973954675</v>
      </c>
      <c r="G29" s="1">
        <f t="shared" si="2"/>
        <v>0.34134624040567424</v>
      </c>
      <c r="H29" s="1">
        <f t="shared" si="3"/>
        <v>0.34834879140109237</v>
      </c>
      <c r="I29" s="1">
        <f t="shared" si="4"/>
        <v>0.69884875979550531</v>
      </c>
      <c r="J29" s="1">
        <f t="shared" si="5"/>
        <v>0.64333674344789504</v>
      </c>
      <c r="K29" s="1">
        <f t="shared" si="6"/>
        <v>0.85563786878570047</v>
      </c>
      <c r="L29" s="1">
        <f t="shared" si="7"/>
        <v>1.0267820051532628</v>
      </c>
      <c r="M29" s="1">
        <f t="shared" si="8"/>
        <v>0.45082335199513413</v>
      </c>
      <c r="N29" s="1">
        <f t="shared" si="9"/>
        <v>25.830275375261905</v>
      </c>
    </row>
    <row r="30" spans="4:14" x14ac:dyDescent="0.3">
      <c r="D30" s="1">
        <f t="shared" si="10"/>
        <v>28</v>
      </c>
      <c r="E30" s="1">
        <f t="shared" si="0"/>
        <v>0.48869219055841229</v>
      </c>
      <c r="F30" s="1">
        <f t="shared" si="1"/>
        <v>0.46947156278589081</v>
      </c>
      <c r="G30" s="1">
        <f t="shared" si="2"/>
        <v>0.35298613743300061</v>
      </c>
      <c r="H30" s="1">
        <f t="shared" si="3"/>
        <v>0.36076077421437669</v>
      </c>
      <c r="I30" s="1">
        <f t="shared" si="4"/>
        <v>0.68643677698222094</v>
      </c>
      <c r="J30" s="1">
        <f t="shared" si="5"/>
        <v>0.63378502557279859</v>
      </c>
      <c r="K30" s="1">
        <f t="shared" si="6"/>
        <v>0.84293408401182213</v>
      </c>
      <c r="L30" s="1">
        <f t="shared" si="7"/>
        <v>1.0027136646867705</v>
      </c>
      <c r="M30" s="1">
        <f t="shared" si="8"/>
        <v>0.44420830404858513</v>
      </c>
      <c r="N30" s="1">
        <f t="shared" si="9"/>
        <v>25.451261046647971</v>
      </c>
    </row>
    <row r="31" spans="4:14" x14ac:dyDescent="0.3">
      <c r="D31" s="1">
        <f t="shared" si="10"/>
        <v>29</v>
      </c>
      <c r="E31" s="1">
        <f t="shared" si="0"/>
        <v>0.50614548307835561</v>
      </c>
      <c r="F31" s="1">
        <f t="shared" si="1"/>
        <v>0.48480962024633706</v>
      </c>
      <c r="G31" s="1">
        <f t="shared" si="2"/>
        <v>0.3645185114634113</v>
      </c>
      <c r="H31" s="1">
        <f t="shared" si="3"/>
        <v>0.37311568613902568</v>
      </c>
      <c r="I31" s="1">
        <f t="shared" si="4"/>
        <v>0.67408186505757195</v>
      </c>
      <c r="J31" s="1">
        <f t="shared" si="5"/>
        <v>0.62418025911139408</v>
      </c>
      <c r="K31" s="1">
        <f t="shared" si="6"/>
        <v>0.83015974461815412</v>
      </c>
      <c r="L31" s="1">
        <f t="shared" si="7"/>
        <v>0.97939414755038257</v>
      </c>
      <c r="M31" s="1">
        <f t="shared" si="8"/>
        <v>0.43834207943214065</v>
      </c>
      <c r="N31" s="1">
        <f t="shared" si="9"/>
        <v>25.115151134449949</v>
      </c>
    </row>
    <row r="32" spans="4:14" x14ac:dyDescent="0.3">
      <c r="D32" s="1">
        <f t="shared" si="10"/>
        <v>30</v>
      </c>
      <c r="E32" s="1">
        <f t="shared" si="0"/>
        <v>0.52359877559829882</v>
      </c>
      <c r="F32" s="1">
        <f t="shared" si="1"/>
        <v>0.49999999999999994</v>
      </c>
      <c r="G32" s="1">
        <f t="shared" si="2"/>
        <v>0.37593984962406007</v>
      </c>
      <c r="H32" s="1">
        <f t="shared" si="3"/>
        <v>0.38541081702937968</v>
      </c>
      <c r="I32" s="1">
        <f t="shared" si="4"/>
        <v>0.66178673416721789</v>
      </c>
      <c r="J32" s="1">
        <f t="shared" si="5"/>
        <v>0.61452737867158858</v>
      </c>
      <c r="K32" s="1">
        <f t="shared" si="6"/>
        <v>0.81732141363321287</v>
      </c>
      <c r="L32" s="1">
        <f t="shared" si="7"/>
        <v>0.95674671692785562</v>
      </c>
      <c r="M32" s="1">
        <f t="shared" si="8"/>
        <v>0.4331479413295567</v>
      </c>
      <c r="N32" s="1">
        <f t="shared" si="9"/>
        <v>24.817548942963796</v>
      </c>
    </row>
    <row r="33" spans="4:14" x14ac:dyDescent="0.3">
      <c r="D33" s="1">
        <f t="shared" si="10"/>
        <v>31</v>
      </c>
      <c r="E33" s="1">
        <f t="shared" si="0"/>
        <v>0.54105206811824214</v>
      </c>
      <c r="F33" s="1">
        <f t="shared" si="1"/>
        <v>0.51503807491005416</v>
      </c>
      <c r="G33" s="1">
        <f t="shared" si="2"/>
        <v>0.38724667286470238</v>
      </c>
      <c r="H33" s="1">
        <f t="shared" si="3"/>
        <v>0.39764338070959671</v>
      </c>
      <c r="I33" s="1">
        <f t="shared" si="4"/>
        <v>0.64955417048700093</v>
      </c>
      <c r="J33" s="1">
        <f t="shared" si="5"/>
        <v>0.60483142795096279</v>
      </c>
      <c r="K33" s="1">
        <f t="shared" si="6"/>
        <v>0.80442579917478052</v>
      </c>
      <c r="L33" s="1">
        <f t="shared" si="7"/>
        <v>0.93470825307919492</v>
      </c>
      <c r="M33" s="1">
        <f t="shared" si="8"/>
        <v>0.42856277000083942</v>
      </c>
      <c r="N33" s="1">
        <f t="shared" si="9"/>
        <v>24.554837977483906</v>
      </c>
    </row>
    <row r="34" spans="4:14" x14ac:dyDescent="0.3">
      <c r="D34" s="1">
        <f t="shared" si="10"/>
        <v>32</v>
      </c>
      <c r="E34" s="1">
        <f t="shared" si="0"/>
        <v>0.55850536063818546</v>
      </c>
      <c r="F34" s="1">
        <f t="shared" si="1"/>
        <v>0.5299192642332049</v>
      </c>
      <c r="G34" s="1">
        <f t="shared" si="2"/>
        <v>0.39843553701744727</v>
      </c>
      <c r="H34" s="1">
        <f t="shared" si="3"/>
        <v>0.40981051154059139</v>
      </c>
      <c r="I34" s="1">
        <f t="shared" si="4"/>
        <v>0.63738703965600618</v>
      </c>
      <c r="J34" s="1">
        <f t="shared" si="5"/>
        <v>0.59509756064665253</v>
      </c>
      <c r="K34" s="1">
        <f t="shared" si="6"/>
        <v>0.79147975566004791</v>
      </c>
      <c r="L34" s="1">
        <f t="shared" si="7"/>
        <v>0.91322630076404276</v>
      </c>
      <c r="M34" s="1">
        <f t="shared" si="8"/>
        <v>0.42453411020563059</v>
      </c>
      <c r="N34" s="1">
        <f t="shared" si="9"/>
        <v>24.324012774124402</v>
      </c>
    </row>
    <row r="35" spans="4:14" x14ac:dyDescent="0.3">
      <c r="D35" s="1">
        <f t="shared" si="10"/>
        <v>33</v>
      </c>
      <c r="E35" s="1">
        <f t="shared" si="0"/>
        <v>0.57595865315812877</v>
      </c>
      <c r="F35" s="1">
        <f t="shared" si="1"/>
        <v>0.54463903501502708</v>
      </c>
      <c r="G35" s="1">
        <f t="shared" si="2"/>
        <v>0.40950303384588499</v>
      </c>
      <c r="H35" s="1">
        <f t="shared" si="3"/>
        <v>0.42190926093640951</v>
      </c>
      <c r="I35" s="1">
        <f t="shared" si="4"/>
        <v>0.62528829026018817</v>
      </c>
      <c r="J35" s="1">
        <f t="shared" si="5"/>
        <v>0.5853310413918591</v>
      </c>
      <c r="K35" s="1">
        <f t="shared" si="6"/>
        <v>0.77849028505117268</v>
      </c>
      <c r="L35" s="1">
        <f t="shared" si="7"/>
        <v>0.89225689645038186</v>
      </c>
      <c r="M35" s="1">
        <f t="shared" si="8"/>
        <v>0.4210179984119129</v>
      </c>
      <c r="N35" s="1">
        <f t="shared" si="9"/>
        <v>24.122554408048202</v>
      </c>
    </row>
    <row r="36" spans="4:14" x14ac:dyDescent="0.3">
      <c r="D36" s="1">
        <f t="shared" si="10"/>
        <v>34</v>
      </c>
      <c r="E36" s="1">
        <f t="shared" si="0"/>
        <v>0.59341194567807209</v>
      </c>
      <c r="F36" s="1">
        <f t="shared" si="1"/>
        <v>0.5591929034707469</v>
      </c>
      <c r="G36" s="1">
        <f t="shared" si="2"/>
        <v>0.42044579208326832</v>
      </c>
      <c r="H36" s="1">
        <f t="shared" si="3"/>
        <v>0.43393659383610289</v>
      </c>
      <c r="I36" s="1">
        <f t="shared" si="4"/>
        <v>0.6132609573604948</v>
      </c>
      <c r="J36" s="1">
        <f t="shared" si="5"/>
        <v>0.57553724671161388</v>
      </c>
      <c r="K36" s="1">
        <f t="shared" si="6"/>
        <v>0.76546453812644655</v>
      </c>
      <c r="L36" s="1">
        <f t="shared" si="7"/>
        <v>0.87176293833280483</v>
      </c>
      <c r="M36" s="1">
        <f t="shared" si="8"/>
        <v>0.41797733281427929</v>
      </c>
      <c r="N36" s="1">
        <f t="shared" si="9"/>
        <v>23.948337102393175</v>
      </c>
    </row>
    <row r="37" spans="4:14" x14ac:dyDescent="0.3">
      <c r="D37" s="1">
        <f t="shared" si="10"/>
        <v>35</v>
      </c>
      <c r="E37" s="1">
        <f t="shared" si="0"/>
        <v>0.6108652381980153</v>
      </c>
      <c r="F37" s="1">
        <f t="shared" si="1"/>
        <v>0.57357643635104605</v>
      </c>
      <c r="G37" s="1">
        <f t="shared" si="2"/>
        <v>0.43126047845943311</v>
      </c>
      <c r="H37" s="1">
        <f t="shared" si="3"/>
        <v>0.44588938513856358</v>
      </c>
      <c r="I37" s="1">
        <f t="shared" si="4"/>
        <v>0.60130816605803405</v>
      </c>
      <c r="J37" s="1">
        <f t="shared" si="5"/>
        <v>0.56572166598918383</v>
      </c>
      <c r="K37" s="1">
        <f t="shared" si="6"/>
        <v>0.7524098157656145</v>
      </c>
      <c r="L37" s="1">
        <f t="shared" si="7"/>
        <v>0.85171294278997189</v>
      </c>
      <c r="M37" s="1">
        <f t="shared" si="8"/>
        <v>0.41538062979138957</v>
      </c>
      <c r="N37" s="1">
        <f t="shared" si="9"/>
        <v>23.799556978532731</v>
      </c>
    </row>
    <row r="38" spans="4:14" x14ac:dyDescent="0.3">
      <c r="D38" s="1">
        <f t="shared" si="10"/>
        <v>36</v>
      </c>
      <c r="E38" s="1">
        <f t="shared" si="0"/>
        <v>0.62831853071795862</v>
      </c>
      <c r="F38" s="1">
        <f t="shared" si="1"/>
        <v>0.58778525229247314</v>
      </c>
      <c r="G38" s="1">
        <f t="shared" si="2"/>
        <v>0.4419437987161452</v>
      </c>
      <c r="H38" s="1">
        <f t="shared" si="3"/>
        <v>0.45776441610931079</v>
      </c>
      <c r="I38" s="1">
        <f t="shared" si="4"/>
        <v>0.58943313508728679</v>
      </c>
      <c r="J38" s="1">
        <f t="shared" si="5"/>
        <v>0.55588990243311942</v>
      </c>
      <c r="K38" s="1">
        <f t="shared" si="6"/>
        <v>0.73933357023604884</v>
      </c>
      <c r="L38" s="1">
        <f t="shared" si="7"/>
        <v>0.83208008145950985</v>
      </c>
      <c r="M38" s="1">
        <f t="shared" si="8"/>
        <v>0.41320106098087073</v>
      </c>
      <c r="N38" s="1">
        <f t="shared" si="9"/>
        <v>23.674676884531653</v>
      </c>
    </row>
    <row r="39" spans="4:14" x14ac:dyDescent="0.3">
      <c r="D39" s="1">
        <f t="shared" si="10"/>
        <v>37</v>
      </c>
      <c r="E39" s="1">
        <f t="shared" si="0"/>
        <v>0.64577182323790194</v>
      </c>
      <c r="F39" s="1">
        <f t="shared" si="1"/>
        <v>0.60181502315204827</v>
      </c>
      <c r="G39" s="1">
        <f t="shared" si="2"/>
        <v>0.45249249861056257</v>
      </c>
      <c r="H39" s="1">
        <f t="shared" si="3"/>
        <v>0.469558370769947</v>
      </c>
      <c r="I39" s="1">
        <f t="shared" si="4"/>
        <v>0.57763918042665063</v>
      </c>
      <c r="J39" s="1">
        <f t="shared" si="5"/>
        <v>0.54604767403341581</v>
      </c>
      <c r="K39" s="1">
        <f t="shared" si="6"/>
        <v>0.72624340646444308</v>
      </c>
      <c r="L39" s="1">
        <f t="shared" si="7"/>
        <v>0.81284142569969875</v>
      </c>
      <c r="M39" s="1">
        <f t="shared" si="8"/>
        <v>0.41141569774100306</v>
      </c>
      <c r="N39" s="1">
        <f t="shared" si="9"/>
        <v>23.572383105989434</v>
      </c>
    </row>
    <row r="40" spans="4:14" x14ac:dyDescent="0.3">
      <c r="D40" s="1">
        <f t="shared" si="10"/>
        <v>38</v>
      </c>
      <c r="E40" s="1">
        <f t="shared" si="0"/>
        <v>0.66322511575784515</v>
      </c>
      <c r="F40" s="1">
        <f t="shared" si="1"/>
        <v>0.61566147532565818</v>
      </c>
      <c r="G40" s="1">
        <f t="shared" si="2"/>
        <v>0.46290336490650991</v>
      </c>
      <c r="H40" s="1">
        <f t="shared" si="3"/>
        <v>0.48126783228290182</v>
      </c>
      <c r="I40" s="1">
        <f t="shared" si="4"/>
        <v>0.56592971891369581</v>
      </c>
      <c r="J40" s="1">
        <f t="shared" si="5"/>
        <v>0.53620081449355539</v>
      </c>
      <c r="K40" s="1">
        <f t="shared" si="6"/>
        <v>0.71314708327642873</v>
      </c>
      <c r="L40" s="1">
        <f t="shared" si="7"/>
        <v>0.79397734674251019</v>
      </c>
      <c r="M40" s="1">
        <f t="shared" si="8"/>
        <v>0.41000491130375782</v>
      </c>
      <c r="N40" s="1">
        <f t="shared" si="9"/>
        <v>23.491550997340983</v>
      </c>
    </row>
    <row r="41" spans="4:14" x14ac:dyDescent="0.3">
      <c r="D41" s="1">
        <f t="shared" si="10"/>
        <v>39</v>
      </c>
      <c r="E41" s="1">
        <f t="shared" si="0"/>
        <v>0.68067840827778847</v>
      </c>
      <c r="F41" s="1">
        <f t="shared" si="1"/>
        <v>0.62932039104983739</v>
      </c>
      <c r="G41" s="1">
        <f t="shared" si="2"/>
        <v>0.47317322635326114</v>
      </c>
      <c r="H41" s="1">
        <f t="shared" si="3"/>
        <v>0.49288927934617865</v>
      </c>
      <c r="I41" s="1">
        <f t="shared" si="4"/>
        <v>0.55430827185041898</v>
      </c>
      <c r="J41" s="1">
        <f t="shared" si="5"/>
        <v>0.52635527412333538</v>
      </c>
      <c r="K41" s="1">
        <f t="shared" si="6"/>
        <v>0.70005251458403606</v>
      </c>
      <c r="L41" s="1">
        <f t="shared" si="7"/>
        <v>0.77547103438732035</v>
      </c>
      <c r="M41" s="1">
        <f t="shared" si="8"/>
        <v>0.4089518914685113</v>
      </c>
      <c r="N41" s="1">
        <f t="shared" si="9"/>
        <v>23.431217405037795</v>
      </c>
    </row>
    <row r="42" spans="4:14" x14ac:dyDescent="0.3">
      <c r="D42" s="1">
        <f t="shared" si="10"/>
        <v>40</v>
      </c>
      <c r="E42" s="1">
        <f t="shared" si="0"/>
        <v>0.69813170079773179</v>
      </c>
      <c r="F42" s="1">
        <f t="shared" si="1"/>
        <v>0.64278760968653925</v>
      </c>
      <c r="G42" s="1">
        <f t="shared" si="2"/>
        <v>0.48329895465153322</v>
      </c>
      <c r="H42" s="1">
        <f t="shared" si="3"/>
        <v>0.50441908261513635</v>
      </c>
      <c r="I42" s="1">
        <f t="shared" si="4"/>
        <v>0.54277846858146128</v>
      </c>
      <c r="J42" s="1">
        <f t="shared" si="5"/>
        <v>0.51651712067532651</v>
      </c>
      <c r="K42" s="1">
        <f t="shared" si="6"/>
        <v>0.68696777049818425</v>
      </c>
      <c r="L42" s="1">
        <f t="shared" si="7"/>
        <v>0.75730810710278407</v>
      </c>
      <c r="M42" s="1">
        <f t="shared" si="8"/>
        <v>0.40824225670391834</v>
      </c>
      <c r="N42" s="1">
        <f t="shared" si="9"/>
        <v>23.39055832803086</v>
      </c>
    </row>
    <row r="43" spans="4:14" x14ac:dyDescent="0.3">
      <c r="D43" s="1">
        <f t="shared" si="10"/>
        <v>41</v>
      </c>
      <c r="E43" s="1">
        <f t="shared" si="0"/>
        <v>0.715584993317675</v>
      </c>
      <c r="F43" s="1">
        <f t="shared" si="1"/>
        <v>0.65605902899050716</v>
      </c>
      <c r="G43" s="1">
        <f t="shared" si="2"/>
        <v>0.49327746540639633</v>
      </c>
      <c r="H43" s="1">
        <f t="shared" si="3"/>
        <v>0.51585350117086259</v>
      </c>
      <c r="I43" s="1">
        <f t="shared" si="4"/>
        <v>0.53134405002573504</v>
      </c>
      <c r="J43" s="1">
        <f t="shared" si="5"/>
        <v>0.50669254010557141</v>
      </c>
      <c r="K43" s="1">
        <f t="shared" si="6"/>
        <v>0.67390107834041002</v>
      </c>
      <c r="L43" s="1">
        <f t="shared" si="7"/>
        <v>0.73947629342799759</v>
      </c>
      <c r="M43" s="1">
        <f t="shared" si="8"/>
        <v>0.40786373554907507</v>
      </c>
      <c r="N43" s="1">
        <f t="shared" si="9"/>
        <v>23.368870663401921</v>
      </c>
    </row>
    <row r="44" spans="4:14" x14ac:dyDescent="0.3">
      <c r="D44" s="1">
        <f t="shared" si="10"/>
        <v>42</v>
      </c>
      <c r="E44" s="1">
        <f t="shared" si="0"/>
        <v>0.73303828583761843</v>
      </c>
      <c r="F44" s="1">
        <f t="shared" si="1"/>
        <v>0.66913060635885824</v>
      </c>
      <c r="G44" s="1">
        <f t="shared" si="2"/>
        <v>0.50310571906681067</v>
      </c>
      <c r="H44" s="1">
        <f t="shared" si="3"/>
        <v>0.52718867905746314</v>
      </c>
      <c r="I44" s="1">
        <f t="shared" si="4"/>
        <v>0.52000887213913449</v>
      </c>
      <c r="J44" s="1">
        <f t="shared" si="5"/>
        <v>0.49688783723668639</v>
      </c>
      <c r="K44" s="1">
        <f t="shared" si="6"/>
        <v>0.66086082352479292</v>
      </c>
      <c r="L44" s="1">
        <f t="shared" si="7"/>
        <v>0.72196516956787238</v>
      </c>
      <c r="M44" s="1">
        <f t="shared" si="8"/>
        <v>0.40780590420889307</v>
      </c>
      <c r="N44" s="1">
        <f t="shared" si="9"/>
        <v>23.365557171685907</v>
      </c>
    </row>
    <row r="45" spans="4:14" x14ac:dyDescent="0.3">
      <c r="D45" s="1">
        <f t="shared" si="10"/>
        <v>43</v>
      </c>
      <c r="E45" s="1">
        <f t="shared" si="0"/>
        <v>0.75049157835756164</v>
      </c>
      <c r="F45" s="1">
        <f t="shared" si="1"/>
        <v>0.68199836006249848</v>
      </c>
      <c r="G45" s="1">
        <f t="shared" si="2"/>
        <v>0.51278072185150259</v>
      </c>
      <c r="H45" s="1">
        <f t="shared" si="3"/>
        <v>0.53842064191358541</v>
      </c>
      <c r="I45" s="1">
        <f t="shared" si="4"/>
        <v>0.50877690928301222</v>
      </c>
      <c r="J45" s="1">
        <f t="shared" si="5"/>
        <v>0.48710943629889408</v>
      </c>
      <c r="K45" s="1">
        <f t="shared" si="6"/>
        <v>0.64785555027752917</v>
      </c>
      <c r="L45" s="1">
        <f t="shared" si="7"/>
        <v>0.70476594169484352</v>
      </c>
      <c r="M45" s="1">
        <f t="shared" si="8"/>
        <v>0.40805996885580753</v>
      </c>
      <c r="N45" s="1">
        <f t="shared" si="9"/>
        <v>23.380114003677591</v>
      </c>
    </row>
    <row r="46" spans="4:14" x14ac:dyDescent="0.3">
      <c r="D46" s="1">
        <f t="shared" si="10"/>
        <v>44</v>
      </c>
      <c r="E46" s="1">
        <f t="shared" si="0"/>
        <v>0.76794487087750496</v>
      </c>
      <c r="F46" s="1">
        <f t="shared" si="1"/>
        <v>0.69465837045899725</v>
      </c>
      <c r="G46" s="1">
        <f t="shared" si="2"/>
        <v>0.52229952666090018</v>
      </c>
      <c r="H46" s="1">
        <f t="shared" si="3"/>
        <v>0.54954529372673977</v>
      </c>
      <c r="I46" s="1">
        <f t="shared" si="4"/>
        <v>0.49765225746985786</v>
      </c>
      <c r="J46" s="1">
        <f t="shared" si="5"/>
        <v>0.4773638813216643</v>
      </c>
      <c r="K46" s="1">
        <f t="shared" si="6"/>
        <v>0.63489396215781357</v>
      </c>
      <c r="L46" s="1">
        <f t="shared" si="7"/>
        <v>0.68787126411887345</v>
      </c>
      <c r="M46" s="1">
        <f t="shared" si="8"/>
        <v>0.40861858379978089</v>
      </c>
      <c r="N46" s="1">
        <f t="shared" si="9"/>
        <v>23.412120282340197</v>
      </c>
    </row>
    <row r="47" spans="4:14" x14ac:dyDescent="0.3">
      <c r="D47" s="1">
        <f t="shared" si="10"/>
        <v>45</v>
      </c>
      <c r="E47" s="1">
        <f t="shared" si="0"/>
        <v>0.78539816339744828</v>
      </c>
      <c r="F47" s="1">
        <f t="shared" si="1"/>
        <v>0.70710678118654746</v>
      </c>
      <c r="G47" s="1">
        <f t="shared" si="2"/>
        <v>0.53165923397484771</v>
      </c>
      <c r="H47" s="1">
        <f t="shared" si="3"/>
        <v>0.56055841374246052</v>
      </c>
      <c r="I47" s="1">
        <f t="shared" si="4"/>
        <v>0.48663913745413712</v>
      </c>
      <c r="J47" s="1">
        <f t="shared" si="5"/>
        <v>0.46765783634559566</v>
      </c>
      <c r="K47" s="1">
        <f t="shared" si="6"/>
        <v>0.62198492233964231</v>
      </c>
      <c r="L47" s="1">
        <f t="shared" si="7"/>
        <v>0.67127508645265388</v>
      </c>
      <c r="M47" s="1">
        <f t="shared" si="8"/>
        <v>0.40947569865350464</v>
      </c>
      <c r="N47" s="1">
        <f t="shared" si="9"/>
        <v>23.461229346016545</v>
      </c>
    </row>
    <row r="48" spans="4:14" x14ac:dyDescent="0.3">
      <c r="D48" s="1">
        <f t="shared" si="10"/>
        <v>46</v>
      </c>
      <c r="E48" s="1">
        <f t="shared" si="0"/>
        <v>0.80285145591739149</v>
      </c>
      <c r="F48" s="1">
        <f t="shared" si="1"/>
        <v>0.71933980033865108</v>
      </c>
      <c r="G48" s="1">
        <f t="shared" si="2"/>
        <v>0.54085699273582788</v>
      </c>
      <c r="H48" s="1">
        <f t="shared" si="3"/>
        <v>0.57145565356407579</v>
      </c>
      <c r="I48" s="1">
        <f t="shared" si="4"/>
        <v>0.47574189763252184</v>
      </c>
      <c r="J48" s="1">
        <f t="shared" si="5"/>
        <v>0.4579980854209218</v>
      </c>
      <c r="K48" s="1">
        <f t="shared" si="6"/>
        <v>0.60913745360982607</v>
      </c>
      <c r="L48" s="1">
        <f t="shared" si="7"/>
        <v>0.65497252437224907</v>
      </c>
      <c r="M48" s="1">
        <f t="shared" si="8"/>
        <v>0.41062642909304281</v>
      </c>
      <c r="N48" s="1">
        <f t="shared" si="9"/>
        <v>23.527161343559314</v>
      </c>
    </row>
    <row r="49" spans="4:14" x14ac:dyDescent="0.3">
      <c r="D49" s="1">
        <f t="shared" si="10"/>
        <v>47</v>
      </c>
      <c r="E49" s="1">
        <f t="shared" si="0"/>
        <v>0.82030474843733492</v>
      </c>
      <c r="F49" s="1">
        <f t="shared" si="1"/>
        <v>0.73135370161917046</v>
      </c>
      <c r="G49" s="1">
        <f t="shared" si="2"/>
        <v>0.54989000121742138</v>
      </c>
      <c r="H49" s="1">
        <f t="shared" si="3"/>
        <v>0.58223253448280166</v>
      </c>
      <c r="I49" s="1">
        <f t="shared" si="4"/>
        <v>0.46496501671379598</v>
      </c>
      <c r="J49" s="1">
        <f t="shared" si="5"/>
        <v>0.44839153235559914</v>
      </c>
      <c r="K49" s="1">
        <f t="shared" si="6"/>
        <v>0.59636073803294687</v>
      </c>
      <c r="L49" s="1">
        <f t="shared" si="7"/>
        <v>0.63895974968951152</v>
      </c>
      <c r="M49" s="1">
        <f t="shared" si="8"/>
        <v>0.41206694693024892</v>
      </c>
      <c r="N49" s="1">
        <f t="shared" si="9"/>
        <v>23.609696935944537</v>
      </c>
    </row>
    <row r="50" spans="4:14" x14ac:dyDescent="0.3">
      <c r="D50" s="1">
        <f t="shared" si="10"/>
        <v>48</v>
      </c>
      <c r="E50" s="1">
        <f t="shared" si="0"/>
        <v>0.83775804095727813</v>
      </c>
      <c r="F50" s="1">
        <f t="shared" si="1"/>
        <v>0.74314482547739413</v>
      </c>
      <c r="G50" s="1">
        <f t="shared" si="2"/>
        <v>0.55875550787773987</v>
      </c>
      <c r="H50" s="1">
        <f t="shared" si="3"/>
        <v>0.5928844450820423</v>
      </c>
      <c r="I50" s="1">
        <f t="shared" si="4"/>
        <v>0.45431310611455533</v>
      </c>
      <c r="J50" s="1">
        <f t="shared" si="5"/>
        <v>0.43884520017232842</v>
      </c>
      <c r="K50" s="1">
        <f t="shared" si="6"/>
        <v>0.58366411622919678</v>
      </c>
      <c r="L50" s="1">
        <f t="shared" si="7"/>
        <v>0.62323389630594972</v>
      </c>
      <c r="M50" s="1">
        <f t="shared" si="8"/>
        <v>0.41379438606663022</v>
      </c>
      <c r="N50" s="1">
        <f t="shared" si="9"/>
        <v>23.708671907824908</v>
      </c>
    </row>
    <row r="51" spans="4:14" x14ac:dyDescent="0.3">
      <c r="D51" s="1">
        <f t="shared" si="10"/>
        <v>49</v>
      </c>
      <c r="E51" s="1">
        <f t="shared" si="0"/>
        <v>0.85521133347722145</v>
      </c>
      <c r="F51" s="1">
        <f t="shared" si="1"/>
        <v>0.75470958022277201</v>
      </c>
      <c r="G51" s="1">
        <f t="shared" si="2"/>
        <v>0.56745081219757287</v>
      </c>
      <c r="H51" s="1">
        <f t="shared" si="3"/>
        <v>0.60340663916412951</v>
      </c>
      <c r="I51" s="1">
        <f t="shared" si="4"/>
        <v>0.44379091203246812</v>
      </c>
      <c r="J51" s="1">
        <f t="shared" si="5"/>
        <v>0.42936623023011905</v>
      </c>
      <c r="K51" s="1">
        <f t="shared" si="6"/>
        <v>0.57105708620605833</v>
      </c>
      <c r="L51" s="1">
        <f t="shared" si="7"/>
        <v>0.60779297927582776</v>
      </c>
      <c r="M51" s="1">
        <f t="shared" si="8"/>
        <v>0.41580676155645158</v>
      </c>
      <c r="N51" s="1">
        <f t="shared" si="9"/>
        <v>23.823972530187248</v>
      </c>
    </row>
    <row r="52" spans="4:14" x14ac:dyDescent="0.3">
      <c r="D52" s="1">
        <f t="shared" si="10"/>
        <v>50</v>
      </c>
      <c r="E52" s="1">
        <f t="shared" si="0"/>
        <v>0.87266462599716477</v>
      </c>
      <c r="F52" s="1">
        <f t="shared" si="1"/>
        <v>0.76604444311897801</v>
      </c>
      <c r="G52" s="1">
        <f t="shared" si="2"/>
        <v>0.57597326550299099</v>
      </c>
      <c r="H52" s="1">
        <f t="shared" si="3"/>
        <v>0.61379423405223421</v>
      </c>
      <c r="I52" s="1">
        <f t="shared" si="4"/>
        <v>0.43340331714436342</v>
      </c>
      <c r="J52" s="1">
        <f t="shared" si="5"/>
        <v>0.41996188096215409</v>
      </c>
      <c r="K52" s="1">
        <f t="shared" si="6"/>
        <v>0.55854930167966499</v>
      </c>
      <c r="L52" s="1">
        <f t="shared" si="7"/>
        <v>0.59263582471778997</v>
      </c>
      <c r="M52" s="1">
        <f t="shared" si="8"/>
        <v>0.41810289951835711</v>
      </c>
      <c r="N52" s="1">
        <f t="shared" si="9"/>
        <v>23.955531544584201</v>
      </c>
    </row>
    <row r="53" spans="4:14" x14ac:dyDescent="0.3">
      <c r="D53" s="1">
        <f t="shared" si="10"/>
        <v>51</v>
      </c>
      <c r="E53" s="1">
        <f t="shared" si="0"/>
        <v>0.89011791851710798</v>
      </c>
      <c r="F53" s="1">
        <f t="shared" si="1"/>
        <v>0.77714596145697079</v>
      </c>
      <c r="G53" s="1">
        <f t="shared" si="2"/>
        <v>0.58432027177215851</v>
      </c>
      <c r="H53" s="1">
        <f t="shared" si="3"/>
        <v>0.62404220932479948</v>
      </c>
      <c r="I53" s="1">
        <f t="shared" si="4"/>
        <v>0.42315534187179815</v>
      </c>
      <c r="J53" s="1">
        <f t="shared" si="5"/>
        <v>0.41063952617778587</v>
      </c>
      <c r="K53" s="1">
        <f t="shared" si="6"/>
        <v>0.54615056981645527</v>
      </c>
      <c r="L53" s="1">
        <f t="shared" si="7"/>
        <v>0.57776200871473582</v>
      </c>
      <c r="M53" s="1">
        <f t="shared" si="8"/>
        <v>0.42068237603524605</v>
      </c>
      <c r="N53" s="1">
        <f t="shared" si="9"/>
        <v>24.103324662355046</v>
      </c>
    </row>
    <row r="54" spans="4:14" x14ac:dyDescent="0.3">
      <c r="D54" s="1">
        <f t="shared" si="10"/>
        <v>52</v>
      </c>
      <c r="E54" s="1">
        <f t="shared" si="0"/>
        <v>0.90757121103705141</v>
      </c>
      <c r="F54" s="1">
        <f t="shared" si="1"/>
        <v>0.78801075360672201</v>
      </c>
      <c r="G54" s="1">
        <f t="shared" si="2"/>
        <v>0.59248928842610671</v>
      </c>
      <c r="H54" s="1">
        <f t="shared" si="3"/>
        <v>0.63414540604449754</v>
      </c>
      <c r="I54" s="1">
        <f t="shared" si="4"/>
        <v>0.41305214515210009</v>
      </c>
      <c r="J54" s="1">
        <f t="shared" si="5"/>
        <v>0.40140665287256394</v>
      </c>
      <c r="K54" s="1">
        <f t="shared" si="6"/>
        <v>0.53387084832051002</v>
      </c>
      <c r="L54" s="1">
        <f t="shared" si="7"/>
        <v>0.5631718036572666</v>
      </c>
      <c r="M54" s="1">
        <f t="shared" si="8"/>
        <v>0.42354546349772026</v>
      </c>
      <c r="N54" s="1">
        <f t="shared" si="9"/>
        <v>24.26736749033164</v>
      </c>
    </row>
    <row r="55" spans="4:14" x14ac:dyDescent="0.3">
      <c r="D55" s="1">
        <f t="shared" si="10"/>
        <v>53</v>
      </c>
      <c r="E55" s="1">
        <f t="shared" si="0"/>
        <v>0.92502450355699462</v>
      </c>
      <c r="F55" s="1">
        <f t="shared" si="1"/>
        <v>0.79863551004729283</v>
      </c>
      <c r="G55" s="1">
        <f t="shared" si="2"/>
        <v>0.60047782710322761</v>
      </c>
      <c r="H55" s="1">
        <f t="shared" si="3"/>
        <v>0.64409852654834232</v>
      </c>
      <c r="I55" s="1">
        <f t="shared" si="4"/>
        <v>0.40309902464825531</v>
      </c>
      <c r="J55" s="1">
        <f t="shared" si="5"/>
        <v>0.3922708584863262</v>
      </c>
      <c r="K55" s="1">
        <f t="shared" si="6"/>
        <v>0.52172024178681387</v>
      </c>
      <c r="L55" s="1">
        <f t="shared" si="7"/>
        <v>0.54886613073630508</v>
      </c>
      <c r="M55" s="1">
        <f t="shared" si="8"/>
        <v>0.42669308309670195</v>
      </c>
      <c r="N55" s="1">
        <f t="shared" si="9"/>
        <v>24.447712808865948</v>
      </c>
    </row>
    <row r="56" spans="4:14" x14ac:dyDescent="0.3">
      <c r="D56" s="1">
        <f t="shared" si="10"/>
        <v>54</v>
      </c>
      <c r="E56" s="1">
        <f t="shared" si="0"/>
        <v>0.94247779607693793</v>
      </c>
      <c r="F56" s="1">
        <f t="shared" si="1"/>
        <v>0.80901699437494745</v>
      </c>
      <c r="G56" s="1">
        <f t="shared" si="2"/>
        <v>0.60828345441725373</v>
      </c>
      <c r="H56" s="1">
        <f t="shared" si="3"/>
        <v>0.65389613487010845</v>
      </c>
      <c r="I56" s="1">
        <f t="shared" si="4"/>
        <v>0.39330141632648918</v>
      </c>
      <c r="J56" s="1">
        <f t="shared" si="5"/>
        <v>0.38323984754564261</v>
      </c>
      <c r="K56" s="1">
        <f t="shared" si="6"/>
        <v>0.50970899723570473</v>
      </c>
      <c r="L56" s="1">
        <f t="shared" si="7"/>
        <v>0.53484651749013734</v>
      </c>
      <c r="M56" s="1">
        <f t="shared" si="8"/>
        <v>0.43012676237047764</v>
      </c>
      <c r="N56" s="1">
        <f t="shared" si="9"/>
        <v>24.644448139454841</v>
      </c>
    </row>
    <row r="57" spans="4:14" x14ac:dyDescent="0.3">
      <c r="D57" s="1">
        <f t="shared" si="10"/>
        <v>55</v>
      </c>
      <c r="E57" s="1">
        <f t="shared" si="0"/>
        <v>0.95993108859688125</v>
      </c>
      <c r="F57" s="1">
        <f t="shared" si="1"/>
        <v>0.8191520442889918</v>
      </c>
      <c r="G57" s="1">
        <f t="shared" si="2"/>
        <v>0.61590379269849005</v>
      </c>
      <c r="H57" s="1">
        <f t="shared" si="3"/>
        <v>0.66353265787048266</v>
      </c>
      <c r="I57" s="1">
        <f t="shared" si="4"/>
        <v>0.38366489332611498</v>
      </c>
      <c r="J57" s="1">
        <f t="shared" si="5"/>
        <v>0.37432142762342158</v>
      </c>
      <c r="K57" s="1">
        <f t="shared" si="6"/>
        <v>0.49784749873915074</v>
      </c>
      <c r="L57" s="1">
        <f t="shared" si="7"/>
        <v>0.52111505947140058</v>
      </c>
      <c r="M57" s="1">
        <f t="shared" si="8"/>
        <v>0.43384859687168409</v>
      </c>
      <c r="N57" s="1">
        <f t="shared" si="9"/>
        <v>24.857693548420151</v>
      </c>
    </row>
    <row r="58" spans="4:14" x14ac:dyDescent="0.3">
      <c r="D58" s="1">
        <f t="shared" si="10"/>
        <v>56</v>
      </c>
      <c r="E58" s="1">
        <f t="shared" si="0"/>
        <v>0.97738438111682457</v>
      </c>
      <c r="F58" s="1">
        <f t="shared" si="1"/>
        <v>0.82903757255504174</v>
      </c>
      <c r="G58" s="1">
        <f t="shared" si="2"/>
        <v>0.62333652071807644</v>
      </c>
      <c r="H58" s="1">
        <f t="shared" si="3"/>
        <v>0.67300238715431693</v>
      </c>
      <c r="I58" s="1">
        <f t="shared" si="4"/>
        <v>0.3741951640422807</v>
      </c>
      <c r="J58" s="1">
        <f t="shared" si="5"/>
        <v>0.36552350454534405</v>
      </c>
      <c r="K58" s="1">
        <f t="shared" si="6"/>
        <v>0.48614626104530761</v>
      </c>
      <c r="L58" s="1">
        <f t="shared" si="7"/>
        <v>0.50767438522894826</v>
      </c>
      <c r="M58" s="1">
        <f t="shared" si="8"/>
        <v>0.4378612151491752</v>
      </c>
      <c r="N58" s="1">
        <f t="shared" si="9"/>
        <v>25.087599640517443</v>
      </c>
    </row>
    <row r="59" spans="4:14" x14ac:dyDescent="0.3">
      <c r="D59" s="1">
        <f t="shared" si="10"/>
        <v>57</v>
      </c>
      <c r="E59" s="1">
        <f t="shared" si="0"/>
        <v>0.99483767363676778</v>
      </c>
      <c r="F59" s="1">
        <f t="shared" si="1"/>
        <v>0.83867056794542394</v>
      </c>
      <c r="G59" s="1">
        <f t="shared" si="2"/>
        <v>0.63057937439505551</v>
      </c>
      <c r="H59" s="1">
        <f t="shared" si="3"/>
        <v>0.68229948185776368</v>
      </c>
      <c r="I59" s="1">
        <f t="shared" si="4"/>
        <v>0.36489806933883395</v>
      </c>
      <c r="J59" s="1">
        <f t="shared" si="5"/>
        <v>0.35685407677016329</v>
      </c>
      <c r="K59" s="1">
        <f t="shared" si="6"/>
        <v>0.47461592210431719</v>
      </c>
      <c r="L59" s="1">
        <f t="shared" si="7"/>
        <v>0.49452762390484828</v>
      </c>
      <c r="M59" s="1">
        <f t="shared" si="8"/>
        <v>0.44216774634501843</v>
      </c>
      <c r="N59" s="1">
        <f t="shared" si="9"/>
        <v>25.334345702380688</v>
      </c>
    </row>
    <row r="60" spans="4:14" x14ac:dyDescent="0.3">
      <c r="D60" s="1">
        <f t="shared" si="10"/>
        <v>58</v>
      </c>
      <c r="E60" s="1">
        <f t="shared" si="0"/>
        <v>1.0122909661567112</v>
      </c>
      <c r="F60" s="1">
        <f t="shared" si="1"/>
        <v>0.84804809615642596</v>
      </c>
      <c r="G60" s="1">
        <f t="shared" si="2"/>
        <v>0.63763014748603453</v>
      </c>
      <c r="H60" s="1">
        <f t="shared" si="3"/>
        <v>0.69141797239083758</v>
      </c>
      <c r="I60" s="1">
        <f t="shared" si="4"/>
        <v>0.35577957880576006</v>
      </c>
      <c r="J60" s="1">
        <f t="shared" si="5"/>
        <v>0.34832122886890271</v>
      </c>
      <c r="K60" s="1">
        <f t="shared" si="6"/>
        <v>0.4632672343956406</v>
      </c>
      <c r="L60" s="1">
        <f t="shared" si="7"/>
        <v>0.4816783748331625</v>
      </c>
      <c r="M60" s="1">
        <f t="shared" si="8"/>
        <v>0.44677178979327614</v>
      </c>
      <c r="N60" s="1">
        <f t="shared" si="9"/>
        <v>25.598137960660711</v>
      </c>
    </row>
    <row r="61" spans="4:14" x14ac:dyDescent="0.3">
      <c r="D61" s="1">
        <f t="shared" si="10"/>
        <v>59</v>
      </c>
      <c r="E61" s="1">
        <f t="shared" si="0"/>
        <v>1.0297442586766543</v>
      </c>
      <c r="F61" s="1">
        <f t="shared" si="1"/>
        <v>0.85716730070211222</v>
      </c>
      <c r="G61" s="1">
        <f t="shared" si="2"/>
        <v>0.64448669225722721</v>
      </c>
      <c r="H61" s="1">
        <f t="shared" si="3"/>
        <v>0.70035176522282627</v>
      </c>
      <c r="I61" s="1">
        <f t="shared" si="4"/>
        <v>0.34684578597377136</v>
      </c>
      <c r="J61" s="1">
        <f t="shared" si="5"/>
        <v>0.33993312402681514</v>
      </c>
      <c r="K61" s="1">
        <f t="shared" si="6"/>
        <v>0.45211105495566417</v>
      </c>
      <c r="L61" s="1">
        <f t="shared" si="7"/>
        <v>0.46913067859887486</v>
      </c>
      <c r="M61" s="1">
        <f t="shared" si="8"/>
        <v>0.4516773860789316</v>
      </c>
      <c r="N61" s="1">
        <f t="shared" si="9"/>
        <v>25.879207923823824</v>
      </c>
    </row>
    <row r="62" spans="4:14" x14ac:dyDescent="0.3">
      <c r="D62" s="1">
        <f t="shared" si="10"/>
        <v>60</v>
      </c>
      <c r="E62" s="1">
        <f t="shared" si="0"/>
        <v>1.0471975511965976</v>
      </c>
      <c r="F62" s="1">
        <f t="shared" si="1"/>
        <v>0.8660254037844386</v>
      </c>
      <c r="G62" s="1">
        <f t="shared" si="2"/>
        <v>0.65114692013867559</v>
      </c>
      <c r="H62" s="1">
        <f t="shared" si="3"/>
        <v>0.70909464879879069</v>
      </c>
      <c r="I62" s="1">
        <f t="shared" si="4"/>
        <v>0.33810290239780694</v>
      </c>
      <c r="J62" s="1">
        <f t="shared" si="5"/>
        <v>0.33169799549178558</v>
      </c>
      <c r="K62" s="1">
        <f t="shared" si="6"/>
        <v>0.44115833400407484</v>
      </c>
      <c r="L62" s="1">
        <f t="shared" si="7"/>
        <v>0.45688898907567482</v>
      </c>
      <c r="M62" s="1">
        <f t="shared" si="8"/>
        <v>0.45688898907567488</v>
      </c>
      <c r="N62" s="1">
        <f t="shared" si="9"/>
        <v>26.177810780034946</v>
      </c>
    </row>
    <row r="63" spans="4:14" x14ac:dyDescent="0.3">
      <c r="D63" s="1">
        <f t="shared" si="10"/>
        <v>61</v>
      </c>
      <c r="E63" s="1">
        <f t="shared" si="0"/>
        <v>1.064650843716541</v>
      </c>
      <c r="F63" s="1">
        <f t="shared" si="1"/>
        <v>0.87461970713939574</v>
      </c>
      <c r="G63" s="1">
        <f t="shared" si="2"/>
        <v>0.65760880236044794</v>
      </c>
      <c r="H63" s="1">
        <f t="shared" si="3"/>
        <v>0.71764030067489315</v>
      </c>
      <c r="I63" s="1">
        <f t="shared" si="4"/>
        <v>0.32955725052170448</v>
      </c>
      <c r="J63" s="1">
        <f t="shared" si="5"/>
        <v>0.32362413689390318</v>
      </c>
      <c r="K63" s="1">
        <f t="shared" si="6"/>
        <v>0.43042010206889125</v>
      </c>
      <c r="L63" s="1">
        <f t="shared" si="7"/>
        <v>0.44495814601306155</v>
      </c>
      <c r="M63" s="1">
        <f t="shared" si="8"/>
        <v>0.46241143853300493</v>
      </c>
      <c r="N63" s="1">
        <f t="shared" si="9"/>
        <v>26.494223826514268</v>
      </c>
    </row>
    <row r="64" spans="4:14" x14ac:dyDescent="0.3">
      <c r="D64" s="1">
        <f t="shared" si="10"/>
        <v>62</v>
      </c>
      <c r="E64" s="1">
        <f t="shared" si="0"/>
        <v>1.0821041362364843</v>
      </c>
      <c r="F64" s="1">
        <f t="shared" si="1"/>
        <v>0.88294759285892688</v>
      </c>
      <c r="G64" s="1">
        <f t="shared" si="2"/>
        <v>0.6638703705706217</v>
      </c>
      <c r="H64" s="1">
        <f t="shared" si="3"/>
        <v>0.72598229595825714</v>
      </c>
      <c r="I64" s="1">
        <f t="shared" si="4"/>
        <v>0.32121525523834049</v>
      </c>
      <c r="J64" s="1">
        <f t="shared" si="5"/>
        <v>0.31571989136337791</v>
      </c>
      <c r="K64" s="1">
        <f t="shared" si="6"/>
        <v>0.41990745551329267</v>
      </c>
      <c r="L64" s="1">
        <f t="shared" si="7"/>
        <v>0.43334334778863182</v>
      </c>
      <c r="M64" s="1">
        <f t="shared" si="8"/>
        <v>0.46824993282851834</v>
      </c>
      <c r="N64" s="1">
        <f t="shared" si="9"/>
        <v>26.828744908358395</v>
      </c>
    </row>
    <row r="65" spans="4:14" x14ac:dyDescent="0.3">
      <c r="D65" s="1">
        <f t="shared" si="10"/>
        <v>63</v>
      </c>
      <c r="E65" s="1">
        <f t="shared" si="0"/>
        <v>1.0995574287564276</v>
      </c>
      <c r="F65" s="1">
        <f t="shared" si="1"/>
        <v>0.89100652418836779</v>
      </c>
      <c r="G65" s="1">
        <f t="shared" si="2"/>
        <v>0.66992971743486296</v>
      </c>
      <c r="H65" s="1">
        <f t="shared" si="3"/>
        <v>0.73411411713322383</v>
      </c>
      <c r="I65" s="1">
        <f t="shared" si="4"/>
        <v>0.3130834340633738</v>
      </c>
      <c r="J65" s="1">
        <f t="shared" si="5"/>
        <v>0.30799363937807805</v>
      </c>
      <c r="K65" s="1">
        <f t="shared" si="6"/>
        <v>0.40963154037284383</v>
      </c>
      <c r="L65" s="1">
        <f t="shared" si="7"/>
        <v>0.42205012398236535</v>
      </c>
      <c r="M65" s="1">
        <f t="shared" si="8"/>
        <v>0.47441000154219526</v>
      </c>
      <c r="N65" s="1">
        <f t="shared" si="9"/>
        <v>27.181690847162663</v>
      </c>
    </row>
    <row r="66" spans="4:14" x14ac:dyDescent="0.3">
      <c r="D66" s="1">
        <f t="shared" si="10"/>
        <v>64</v>
      </c>
      <c r="E66" s="1">
        <f t="shared" si="0"/>
        <v>1.1170107212763709</v>
      </c>
      <c r="F66" s="1">
        <f t="shared" si="1"/>
        <v>0.89879404629916704</v>
      </c>
      <c r="G66" s="1">
        <f t="shared" si="2"/>
        <v>0.6757849972174188</v>
      </c>
      <c r="H66" s="1">
        <f t="shared" si="3"/>
        <v>0.74202916534997254</v>
      </c>
      <c r="I66" s="1">
        <f t="shared" si="4"/>
        <v>0.30516838584662509</v>
      </c>
      <c r="J66" s="1">
        <f t="shared" si="5"/>
        <v>0.30045378527793609</v>
      </c>
      <c r="K66" s="1">
        <f t="shared" si="6"/>
        <v>0.39960353441965502</v>
      </c>
      <c r="L66" s="1">
        <f t="shared" si="7"/>
        <v>0.41108430746783636</v>
      </c>
      <c r="M66" s="1">
        <f t="shared" si="8"/>
        <v>0.48089747754760959</v>
      </c>
      <c r="N66" s="1">
        <f t="shared" si="9"/>
        <v>27.553395841965294</v>
      </c>
    </row>
    <row r="67" spans="4:14" x14ac:dyDescent="0.3">
      <c r="D67" s="1">
        <f t="shared" si="10"/>
        <v>65</v>
      </c>
      <c r="E67" s="1">
        <f t="shared" ref="E67:E97" si="11">D67*PI()/180</f>
        <v>1.1344640137963142</v>
      </c>
      <c r="F67" s="1">
        <f t="shared" ref="F67:F97" si="12">SIN(E67)</f>
        <v>0.90630778703664994</v>
      </c>
      <c r="G67" s="1">
        <f t="shared" ref="G67:G97" si="13">F67/A$2</f>
        <v>0.68143442634334583</v>
      </c>
      <c r="H67" s="1">
        <f t="shared" ref="H67:H97" si="14">ASIN(G67)</f>
        <v>0.74972077324328434</v>
      </c>
      <c r="I67" s="1">
        <f t="shared" ref="I67:I92" si="15">C$2-H67</f>
        <v>0.29747677795331329</v>
      </c>
      <c r="J67" s="1">
        <f t="shared" ref="J67:J97" si="16">SIN(I67)</f>
        <v>0.29310874239151347</v>
      </c>
      <c r="K67" s="1">
        <f t="shared" ref="K67:K97" si="17">J67*A$2</f>
        <v>0.38983462738071295</v>
      </c>
      <c r="L67" s="1">
        <f t="shared" ref="L67:L97" si="18">ASIN(K67)</f>
        <v>0.4004520057518709</v>
      </c>
      <c r="M67" s="1">
        <f t="shared" ref="M67:M97" si="19">E67+L67-C$2</f>
        <v>0.48771846835158761</v>
      </c>
      <c r="N67" s="1">
        <f t="shared" ref="N67:N91" si="20">M67*180/PI()</f>
        <v>27.944209827130781</v>
      </c>
    </row>
    <row r="68" spans="4:14" x14ac:dyDescent="0.3">
      <c r="D68" s="1">
        <f t="shared" ref="D68:D95" si="21">D67+1</f>
        <v>66</v>
      </c>
      <c r="E68" s="1">
        <f t="shared" si="11"/>
        <v>1.1519173063162575</v>
      </c>
      <c r="F68" s="1">
        <f t="shared" si="12"/>
        <v>0.91354545764260087</v>
      </c>
      <c r="G68" s="1">
        <f t="shared" si="13"/>
        <v>0.68687628394180511</v>
      </c>
      <c r="H68" s="1">
        <f t="shared" si="14"/>
        <v>0.75718221933850227</v>
      </c>
      <c r="I68" s="1">
        <f t="shared" si="15"/>
        <v>0.29001533185809536</v>
      </c>
      <c r="J68" s="1">
        <f t="shared" si="16"/>
        <v>0.28596691673034624</v>
      </c>
      <c r="K68" s="1">
        <f t="shared" si="17"/>
        <v>0.38033599925136052</v>
      </c>
      <c r="L68" s="1">
        <f t="shared" si="18"/>
        <v>0.39015957133041684</v>
      </c>
      <c r="M68" s="1">
        <f t="shared" si="19"/>
        <v>0.49487932645007682</v>
      </c>
      <c r="N68" s="1">
        <f t="shared" si="20"/>
        <v>28.354496773866288</v>
      </c>
    </row>
    <row r="69" spans="4:14" x14ac:dyDescent="0.3">
      <c r="D69" s="1">
        <f t="shared" si="21"/>
        <v>67</v>
      </c>
      <c r="E69" s="1">
        <f t="shared" si="11"/>
        <v>1.1693705988362006</v>
      </c>
      <c r="F69" s="1">
        <f t="shared" si="12"/>
        <v>0.92050485345244026</v>
      </c>
      <c r="G69" s="1">
        <f t="shared" si="13"/>
        <v>0.69210891237025585</v>
      </c>
      <c r="H69" s="1">
        <f t="shared" si="14"/>
        <v>0.76440674408827647</v>
      </c>
      <c r="I69" s="1">
        <f t="shared" si="15"/>
        <v>0.28279080710832116</v>
      </c>
      <c r="J69" s="1">
        <f t="shared" si="16"/>
        <v>0.2790366892194811</v>
      </c>
      <c r="K69" s="1">
        <f t="shared" si="17"/>
        <v>0.37111879666190989</v>
      </c>
      <c r="L69" s="1">
        <f t="shared" si="18"/>
        <v>0.3802135708652451</v>
      </c>
      <c r="M69" s="1">
        <f t="shared" si="19"/>
        <v>0.502386618504848</v>
      </c>
      <c r="N69" s="1">
        <f t="shared" si="20"/>
        <v>28.784632924176776</v>
      </c>
    </row>
    <row r="70" spans="4:14" x14ac:dyDescent="0.3">
      <c r="D70" s="1">
        <f t="shared" si="21"/>
        <v>68</v>
      </c>
      <c r="E70" s="1">
        <f t="shared" si="11"/>
        <v>1.1868238913561442</v>
      </c>
      <c r="F70" s="1">
        <f t="shared" si="12"/>
        <v>0.92718385456678742</v>
      </c>
      <c r="G70" s="1">
        <f t="shared" si="13"/>
        <v>0.69713071771938895</v>
      </c>
      <c r="H70" s="1">
        <f t="shared" si="14"/>
        <v>0.77138756756733584</v>
      </c>
      <c r="I70" s="1">
        <f t="shared" si="15"/>
        <v>0.27580998362926179</v>
      </c>
      <c r="J70" s="1">
        <f t="shared" si="16"/>
        <v>0.27232639644797352</v>
      </c>
      <c r="K70" s="1">
        <f t="shared" si="17"/>
        <v>0.36219410727580481</v>
      </c>
      <c r="L70" s="1">
        <f t="shared" si="18"/>
        <v>0.37062075302430453</v>
      </c>
      <c r="M70" s="1">
        <f t="shared" si="19"/>
        <v>0.5102470931838512</v>
      </c>
      <c r="N70" s="1">
        <f t="shared" si="20"/>
        <v>29.23500494825311</v>
      </c>
    </row>
    <row r="71" spans="4:14" x14ac:dyDescent="0.3">
      <c r="D71" s="1">
        <f t="shared" si="21"/>
        <v>69</v>
      </c>
      <c r="E71" s="1">
        <f t="shared" si="11"/>
        <v>1.2042771838760873</v>
      </c>
      <c r="F71" s="1">
        <f t="shared" si="12"/>
        <v>0.93358042649720174</v>
      </c>
      <c r="G71" s="1">
        <f t="shared" si="13"/>
        <v>0.70194017029864786</v>
      </c>
      <c r="H71" s="1">
        <f t="shared" si="14"/>
        <v>0.77811790883318466</v>
      </c>
      <c r="I71" s="1">
        <f t="shared" si="15"/>
        <v>0.26907964236341297</v>
      </c>
      <c r="J71" s="1">
        <f t="shared" si="16"/>
        <v>0.26584430994115127</v>
      </c>
      <c r="K71" s="1">
        <f t="shared" si="17"/>
        <v>0.3535729322217312</v>
      </c>
      <c r="L71" s="1">
        <f t="shared" si="18"/>
        <v>0.36138801486874939</v>
      </c>
      <c r="M71" s="1">
        <f t="shared" si="19"/>
        <v>0.51846764754823904</v>
      </c>
      <c r="N71" s="1">
        <f t="shared" si="20"/>
        <v>29.706008018590378</v>
      </c>
    </row>
    <row r="72" spans="4:14" x14ac:dyDescent="0.3">
      <c r="D72" s="1">
        <f t="shared" si="21"/>
        <v>70</v>
      </c>
      <c r="E72" s="1">
        <f t="shared" si="11"/>
        <v>1.2217304763960306</v>
      </c>
      <c r="F72" s="1">
        <f t="shared" si="12"/>
        <v>0.93969262078590832</v>
      </c>
      <c r="G72" s="1">
        <f t="shared" si="13"/>
        <v>0.70653580510218672</v>
      </c>
      <c r="H72" s="1">
        <f t="shared" si="14"/>
        <v>0.78459100693826778</v>
      </c>
      <c r="I72" s="1">
        <f t="shared" si="15"/>
        <v>0.26260654425832985</v>
      </c>
      <c r="J72" s="1">
        <f t="shared" si="16"/>
        <v>0.25959861397714173</v>
      </c>
      <c r="K72" s="1">
        <f t="shared" si="17"/>
        <v>0.34526615658959853</v>
      </c>
      <c r="L72" s="1">
        <f t="shared" si="18"/>
        <v>0.35252236671222548</v>
      </c>
      <c r="M72" s="1">
        <f t="shared" si="19"/>
        <v>0.52705529191165845</v>
      </c>
      <c r="N72" s="1">
        <f t="shared" si="20"/>
        <v>30.198043796573625</v>
      </c>
    </row>
    <row r="73" spans="4:14" x14ac:dyDescent="0.3">
      <c r="D73" s="1">
        <f t="shared" si="21"/>
        <v>71</v>
      </c>
      <c r="E73" s="1">
        <f t="shared" si="11"/>
        <v>1.2391837689159739</v>
      </c>
      <c r="F73" s="1">
        <f t="shared" si="12"/>
        <v>0.94551857559931674</v>
      </c>
      <c r="G73" s="1">
        <f t="shared" si="13"/>
        <v>0.7109162222551253</v>
      </c>
      <c r="H73" s="1">
        <f t="shared" si="14"/>
        <v>0.79080014355385875</v>
      </c>
      <c r="I73" s="1">
        <f t="shared" si="15"/>
        <v>0.25639740764273888</v>
      </c>
      <c r="J73" s="1">
        <f t="shared" si="16"/>
        <v>0.25359738199344667</v>
      </c>
      <c r="K73" s="1">
        <f t="shared" si="17"/>
        <v>0.33728451805128407</v>
      </c>
      <c r="L73" s="1">
        <f t="shared" si="18"/>
        <v>0.34403089542317944</v>
      </c>
      <c r="M73" s="1">
        <f t="shared" si="19"/>
        <v>0.53601711314255573</v>
      </c>
      <c r="N73" s="1">
        <f t="shared" si="20"/>
        <v>30.711518329854773</v>
      </c>
    </row>
    <row r="74" spans="4:14" x14ac:dyDescent="0.3">
      <c r="D74" s="1">
        <f t="shared" si="21"/>
        <v>72</v>
      </c>
      <c r="E74" s="1">
        <f t="shared" si="11"/>
        <v>1.2566370614359172</v>
      </c>
      <c r="F74" s="1">
        <f t="shared" si="12"/>
        <v>0.95105651629515353</v>
      </c>
      <c r="G74" s="1">
        <f t="shared" si="13"/>
        <v>0.71508008743996498</v>
      </c>
      <c r="H74" s="1">
        <f t="shared" si="14"/>
        <v>0.79673866713788666</v>
      </c>
      <c r="I74" s="1">
        <f t="shared" si="15"/>
        <v>0.25045888405871097</v>
      </c>
      <c r="J74" s="1">
        <f t="shared" si="16"/>
        <v>0.24784855165503689</v>
      </c>
      <c r="K74" s="1">
        <f t="shared" si="17"/>
        <v>0.32963857370119909</v>
      </c>
      <c r="L74" s="1">
        <f t="shared" si="18"/>
        <v>0.33592072618873636</v>
      </c>
      <c r="M74" s="1">
        <f t="shared" si="19"/>
        <v>0.54536023642805609</v>
      </c>
      <c r="N74" s="1">
        <f t="shared" si="20"/>
        <v>31.246839861584348</v>
      </c>
    </row>
    <row r="75" spans="4:14" x14ac:dyDescent="0.3">
      <c r="D75" s="1">
        <f t="shared" si="21"/>
        <v>73</v>
      </c>
      <c r="E75" s="1">
        <f t="shared" si="11"/>
        <v>1.2740903539558606</v>
      </c>
      <c r="F75" s="1">
        <f t="shared" si="12"/>
        <v>0.95630475596303544</v>
      </c>
      <c r="G75" s="1">
        <f t="shared" si="13"/>
        <v>0.71902613230303414</v>
      </c>
      <c r="H75" s="1">
        <f t="shared" si="14"/>
        <v>0.80240001854842391</v>
      </c>
      <c r="I75" s="1">
        <f t="shared" si="15"/>
        <v>0.24479753264817372</v>
      </c>
      <c r="J75" s="1">
        <f t="shared" si="16"/>
        <v>0.24235989868325983</v>
      </c>
      <c r="K75" s="1">
        <f t="shared" si="17"/>
        <v>0.32233866524873561</v>
      </c>
      <c r="L75" s="1">
        <f t="shared" si="18"/>
        <v>0.32819898280889342</v>
      </c>
      <c r="M75" s="1">
        <f t="shared" si="19"/>
        <v>0.5550917855681563</v>
      </c>
      <c r="N75" s="1">
        <f t="shared" si="20"/>
        <v>31.804416555436255</v>
      </c>
    </row>
    <row r="76" spans="4:14" x14ac:dyDescent="0.3">
      <c r="D76" s="1">
        <f t="shared" si="21"/>
        <v>74</v>
      </c>
      <c r="E76" s="1">
        <f t="shared" si="11"/>
        <v>1.2915436464758039</v>
      </c>
      <c r="F76" s="1">
        <f t="shared" si="12"/>
        <v>0.96126169593831889</v>
      </c>
      <c r="G76" s="1">
        <f t="shared" si="13"/>
        <v>0.72275315484084124</v>
      </c>
      <c r="H76" s="1">
        <f t="shared" si="14"/>
        <v>0.80777775797208828</v>
      </c>
      <c r="I76" s="1">
        <f t="shared" si="15"/>
        <v>0.23941979322450935</v>
      </c>
      <c r="J76" s="1">
        <f t="shared" si="16"/>
        <v>0.23713900957436113</v>
      </c>
      <c r="K76" s="1">
        <f t="shared" si="17"/>
        <v>0.31539488273390032</v>
      </c>
      <c r="L76" s="1">
        <f t="shared" si="18"/>
        <v>0.32087274664192394</v>
      </c>
      <c r="M76" s="1">
        <f t="shared" si="19"/>
        <v>0.56521884192113014</v>
      </c>
      <c r="N76" s="1">
        <f t="shared" si="20"/>
        <v>32.384654143352805</v>
      </c>
    </row>
    <row r="77" spans="4:14" x14ac:dyDescent="0.3">
      <c r="D77" s="1">
        <f t="shared" si="21"/>
        <v>75</v>
      </c>
      <c r="E77" s="1">
        <f t="shared" si="11"/>
        <v>1.3089969389957472</v>
      </c>
      <c r="F77" s="1">
        <f t="shared" si="12"/>
        <v>0.96592582628906831</v>
      </c>
      <c r="G77" s="1">
        <f t="shared" si="13"/>
        <v>0.72626001976621679</v>
      </c>
      <c r="H77" s="1">
        <f t="shared" si="14"/>
        <v>0.81286559300272843</v>
      </c>
      <c r="I77" s="1">
        <f t="shared" si="15"/>
        <v>0.23433195819386921</v>
      </c>
      <c r="J77" s="1">
        <f t="shared" si="16"/>
        <v>0.23219325336710309</v>
      </c>
      <c r="K77" s="1">
        <f t="shared" si="17"/>
        <v>0.30881702697824714</v>
      </c>
      <c r="L77" s="1">
        <f t="shared" si="18"/>
        <v>0.31394901437533557</v>
      </c>
      <c r="M77" s="1">
        <f t="shared" si="19"/>
        <v>0.5757484021744852</v>
      </c>
      <c r="N77" s="1">
        <f t="shared" si="20"/>
        <v>32.987953505998753</v>
      </c>
    </row>
    <row r="78" spans="4:14" x14ac:dyDescent="0.3">
      <c r="D78" s="1">
        <f t="shared" si="21"/>
        <v>76</v>
      </c>
      <c r="E78" s="1">
        <f t="shared" si="11"/>
        <v>1.3264502315156903</v>
      </c>
      <c r="F78" s="1">
        <f t="shared" si="12"/>
        <v>0.97029572627599647</v>
      </c>
      <c r="G78" s="1">
        <f t="shared" si="13"/>
        <v>0.72954565885413269</v>
      </c>
      <c r="H78" s="1">
        <f t="shared" si="14"/>
        <v>0.81765740767121853</v>
      </c>
      <c r="I78" s="1">
        <f t="shared" si="15"/>
        <v>0.2295401435253791</v>
      </c>
      <c r="J78" s="1">
        <f t="shared" si="16"/>
        <v>0.22752975265013262</v>
      </c>
      <c r="K78" s="1">
        <f t="shared" si="17"/>
        <v>0.30261457102467637</v>
      </c>
      <c r="L78" s="1">
        <f t="shared" si="18"/>
        <v>0.30743465485055854</v>
      </c>
      <c r="M78" s="1">
        <f t="shared" si="19"/>
        <v>0.58668733516965133</v>
      </c>
      <c r="N78" s="1">
        <f t="shared" si="20"/>
        <v>33.614708198998173</v>
      </c>
    </row>
    <row r="79" spans="4:14" x14ac:dyDescent="0.3">
      <c r="D79" s="1">
        <f t="shared" si="21"/>
        <v>77</v>
      </c>
      <c r="E79" s="1">
        <f t="shared" si="11"/>
        <v>1.3439035240356338</v>
      </c>
      <c r="F79" s="1">
        <f t="shared" si="12"/>
        <v>0.97437006478523525</v>
      </c>
      <c r="G79" s="1">
        <f t="shared" si="13"/>
        <v>0.73260907126709418</v>
      </c>
      <c r="H79" s="1">
        <f t="shared" si="14"/>
        <v>0.82214729219287119</v>
      </c>
      <c r="I79" s="1">
        <f t="shared" si="15"/>
        <v>0.22505025900372644</v>
      </c>
      <c r="J79" s="1">
        <f t="shared" si="16"/>
        <v>0.2231553540306048</v>
      </c>
      <c r="K79" s="1">
        <f t="shared" si="17"/>
        <v>0.29679662086070441</v>
      </c>
      <c r="L79" s="1">
        <f t="shared" si="18"/>
        <v>0.30133636522260748</v>
      </c>
      <c r="M79" s="1">
        <f t="shared" si="19"/>
        <v>0.59804233806164375</v>
      </c>
      <c r="N79" s="1">
        <f t="shared" si="20"/>
        <v>34.265301941068181</v>
      </c>
    </row>
    <row r="80" spans="4:14" x14ac:dyDescent="0.3">
      <c r="D80" s="1">
        <f t="shared" si="21"/>
        <v>78</v>
      </c>
      <c r="E80" s="1">
        <f t="shared" si="11"/>
        <v>1.3613568165555769</v>
      </c>
      <c r="F80" s="1">
        <f t="shared" si="12"/>
        <v>0.97814760073380558</v>
      </c>
      <c r="G80" s="1">
        <f t="shared" si="13"/>
        <v>0.73544932386000417</v>
      </c>
      <c r="H80" s="1">
        <f t="shared" si="14"/>
        <v>0.82632957316585598</v>
      </c>
      <c r="I80" s="1">
        <f t="shared" si="15"/>
        <v>0.22086797803074165</v>
      </c>
      <c r="J80" s="1">
        <f t="shared" si="16"/>
        <v>0.21907659831523374</v>
      </c>
      <c r="K80" s="1">
        <f t="shared" si="17"/>
        <v>0.29137187575926088</v>
      </c>
      <c r="L80" s="1">
        <f t="shared" si="18"/>
        <v>0.29566062678698535</v>
      </c>
      <c r="M80" s="1">
        <f t="shared" si="19"/>
        <v>0.60981989214596477</v>
      </c>
      <c r="N80" s="1">
        <f t="shared" si="20"/>
        <v>34.940106083086839</v>
      </c>
    </row>
    <row r="81" spans="4:14" x14ac:dyDescent="0.3">
      <c r="D81" s="1">
        <f t="shared" si="21"/>
        <v>79</v>
      </c>
      <c r="E81" s="1">
        <f t="shared" si="11"/>
        <v>1.3788101090755203</v>
      </c>
      <c r="F81" s="1">
        <f t="shared" si="12"/>
        <v>0.98162718344766398</v>
      </c>
      <c r="G81" s="1">
        <f t="shared" si="13"/>
        <v>0.738065551464409</v>
      </c>
      <c r="H81" s="1">
        <f t="shared" si="14"/>
        <v>0.83019884392323684</v>
      </c>
      <c r="I81" s="1">
        <f t="shared" si="15"/>
        <v>0.21699870727336079</v>
      </c>
      <c r="J81" s="1">
        <f t="shared" si="16"/>
        <v>0.2152996906823815</v>
      </c>
      <c r="K81" s="1">
        <f t="shared" si="17"/>
        <v>0.2863485886075674</v>
      </c>
      <c r="L81" s="1">
        <f t="shared" si="18"/>
        <v>0.29041366085353243</v>
      </c>
      <c r="M81" s="1">
        <f t="shared" si="19"/>
        <v>0.62202621873245501</v>
      </c>
      <c r="N81" s="1">
        <f t="shared" si="20"/>
        <v>35.639477079851055</v>
      </c>
    </row>
    <row r="82" spans="4:14" x14ac:dyDescent="0.3">
      <c r="D82" s="1">
        <f t="shared" si="21"/>
        <v>80</v>
      </c>
      <c r="E82" s="1">
        <f t="shared" si="11"/>
        <v>1.3962634015954636</v>
      </c>
      <c r="F82" s="1">
        <f t="shared" si="12"/>
        <v>0.98480775301220802</v>
      </c>
      <c r="G82" s="1">
        <f t="shared" si="13"/>
        <v>0.74045695715203608</v>
      </c>
      <c r="H82" s="1">
        <f t="shared" si="14"/>
        <v>0.83374999471391142</v>
      </c>
      <c r="I82" s="1">
        <f t="shared" si="15"/>
        <v>0.21344755648268621</v>
      </c>
      <c r="J82" s="1">
        <f t="shared" si="16"/>
        <v>0.21183047114802905</v>
      </c>
      <c r="K82" s="1">
        <f t="shared" si="17"/>
        <v>0.28173452662687865</v>
      </c>
      <c r="L82" s="1">
        <f t="shared" si="18"/>
        <v>0.28560138508925559</v>
      </c>
      <c r="M82" s="1">
        <f t="shared" si="19"/>
        <v>0.63466723548812154</v>
      </c>
      <c r="N82" s="1">
        <f t="shared" si="20"/>
        <v>36.363753988704907</v>
      </c>
    </row>
    <row r="83" spans="4:14" x14ac:dyDescent="0.3">
      <c r="D83" s="1">
        <f t="shared" si="21"/>
        <v>81</v>
      </c>
      <c r="E83" s="1">
        <f t="shared" si="11"/>
        <v>1.4137166941154069</v>
      </c>
      <c r="F83" s="1">
        <f t="shared" si="12"/>
        <v>0.98768834059513777</v>
      </c>
      <c r="G83" s="1">
        <f t="shared" si="13"/>
        <v>0.74262281247754713</v>
      </c>
      <c r="H83" s="1">
        <f t="shared" si="14"/>
        <v>0.83697824236510876</v>
      </c>
      <c r="I83" s="1">
        <f t="shared" si="15"/>
        <v>0.21021930883148887</v>
      </c>
      <c r="J83" s="1">
        <f t="shared" si="16"/>
        <v>0.20867438564836679</v>
      </c>
      <c r="K83" s="1">
        <f t="shared" si="17"/>
        <v>0.27753693291232784</v>
      </c>
      <c r="L83" s="1">
        <f t="shared" si="18"/>
        <v>0.28122937078768123</v>
      </c>
      <c r="M83" s="1">
        <f t="shared" si="19"/>
        <v>0.64774851370649045</v>
      </c>
      <c r="N83" s="1">
        <f t="shared" si="20"/>
        <v>37.113256021253861</v>
      </c>
    </row>
    <row r="84" spans="4:14" x14ac:dyDescent="0.3">
      <c r="D84" s="1">
        <f t="shared" si="21"/>
        <v>82</v>
      </c>
      <c r="E84" s="1">
        <f t="shared" si="11"/>
        <v>1.43116998663535</v>
      </c>
      <c r="F84" s="1">
        <f t="shared" si="12"/>
        <v>0.99026806874157025</v>
      </c>
      <c r="G84" s="1">
        <f t="shared" si="13"/>
        <v>0.74456245770042873</v>
      </c>
      <c r="H84" s="1">
        <f t="shared" si="14"/>
        <v>0.83987915906224797</v>
      </c>
      <c r="I84" s="1">
        <f t="shared" si="15"/>
        <v>0.20731839213434966</v>
      </c>
      <c r="J84" s="1">
        <f t="shared" si="16"/>
        <v>0.20583645807635145</v>
      </c>
      <c r="K84" s="1">
        <f t="shared" si="17"/>
        <v>0.27376248924154745</v>
      </c>
      <c r="L84" s="1">
        <f t="shared" si="18"/>
        <v>0.27730280154946046</v>
      </c>
      <c r="M84" s="1">
        <f t="shared" si="19"/>
        <v>0.66127523698821289</v>
      </c>
      <c r="N84" s="1">
        <f t="shared" si="20"/>
        <v>37.888280175937908</v>
      </c>
    </row>
    <row r="85" spans="4:14" x14ac:dyDescent="0.3">
      <c r="D85" s="1">
        <f t="shared" si="21"/>
        <v>83</v>
      </c>
      <c r="E85" s="1">
        <f t="shared" si="11"/>
        <v>1.4486232791552935</v>
      </c>
      <c r="F85" s="1">
        <f t="shared" si="12"/>
        <v>0.99254615164132198</v>
      </c>
      <c r="G85" s="1">
        <f t="shared" si="13"/>
        <v>0.74627530198595637</v>
      </c>
      <c r="H85" s="1">
        <f t="shared" si="14"/>
        <v>0.84244869987201831</v>
      </c>
      <c r="I85" s="1">
        <f t="shared" si="15"/>
        <v>0.20474885132457932</v>
      </c>
      <c r="J85" s="1">
        <f t="shared" si="16"/>
        <v>0.20332126361787861</v>
      </c>
      <c r="K85" s="1">
        <f t="shared" si="17"/>
        <v>0.27041728061177855</v>
      </c>
      <c r="L85" s="1">
        <f t="shared" si="18"/>
        <v>0.27382643387623234</v>
      </c>
      <c r="M85" s="1">
        <f t="shared" si="19"/>
        <v>0.67525216183492831</v>
      </c>
      <c r="N85" s="1">
        <f t="shared" si="20"/>
        <v>38.689098980226234</v>
      </c>
    </row>
    <row r="86" spans="4:14" x14ac:dyDescent="0.3">
      <c r="D86" s="1">
        <f t="shared" si="21"/>
        <v>84</v>
      </c>
      <c r="E86" s="1">
        <f t="shared" si="11"/>
        <v>1.4660765716752369</v>
      </c>
      <c r="F86" s="1">
        <f t="shared" si="12"/>
        <v>0.99452189536827329</v>
      </c>
      <c r="G86" s="1">
        <f t="shared" si="13"/>
        <v>0.74776082358516782</v>
      </c>
      <c r="H86" s="1">
        <f t="shared" si="14"/>
        <v>0.84468322863235112</v>
      </c>
      <c r="I86" s="1">
        <f t="shared" si="15"/>
        <v>0.20251432256424651</v>
      </c>
      <c r="J86" s="1">
        <f t="shared" si="16"/>
        <v>0.20113290373447715</v>
      </c>
      <c r="K86" s="1">
        <f t="shared" si="17"/>
        <v>0.26750676196685463</v>
      </c>
      <c r="L86" s="1">
        <f t="shared" si="18"/>
        <v>0.27080456018594051</v>
      </c>
      <c r="M86" s="1">
        <f t="shared" si="19"/>
        <v>0.6896835806645798</v>
      </c>
      <c r="N86" s="1">
        <f t="shared" si="20"/>
        <v>39.515958371550894</v>
      </c>
    </row>
    <row r="87" spans="4:14" x14ac:dyDescent="0.3">
      <c r="D87" s="1">
        <f t="shared" si="21"/>
        <v>85</v>
      </c>
      <c r="E87" s="1">
        <f t="shared" si="11"/>
        <v>1.4835298641951802</v>
      </c>
      <c r="F87" s="1">
        <f t="shared" si="12"/>
        <v>0.99619469809174555</v>
      </c>
      <c r="G87" s="1">
        <f t="shared" si="13"/>
        <v>0.74901856999379357</v>
      </c>
      <c r="H87" s="1">
        <f t="shared" si="14"/>
        <v>0.84657954183926398</v>
      </c>
      <c r="I87" s="1">
        <f t="shared" si="15"/>
        <v>0.20061800935733365</v>
      </c>
      <c r="J87" s="1">
        <f t="shared" si="16"/>
        <v>0.19927498313298087</v>
      </c>
      <c r="K87" s="1">
        <f t="shared" si="17"/>
        <v>0.26503572756686455</v>
      </c>
      <c r="L87" s="1">
        <f t="shared" si="18"/>
        <v>0.2682409747518415</v>
      </c>
      <c r="M87" s="1">
        <f t="shared" si="19"/>
        <v>0.70457328775042405</v>
      </c>
      <c r="N87" s="1">
        <f t="shared" si="20"/>
        <v>40.369075745755801</v>
      </c>
    </row>
    <row r="88" spans="4:14" x14ac:dyDescent="0.3">
      <c r="D88" s="1">
        <f t="shared" si="21"/>
        <v>86</v>
      </c>
      <c r="E88" s="1">
        <f t="shared" si="11"/>
        <v>1.5009831567151233</v>
      </c>
      <c r="F88" s="1">
        <f t="shared" si="12"/>
        <v>0.9975640502598242</v>
      </c>
      <c r="G88" s="1">
        <f t="shared" si="13"/>
        <v>0.75004815809009329</v>
      </c>
      <c r="H88" s="1">
        <f t="shared" si="14"/>
        <v>0.84813489017576926</v>
      </c>
      <c r="I88" s="1">
        <f t="shared" si="15"/>
        <v>0.19906266102082837</v>
      </c>
      <c r="J88" s="1">
        <f t="shared" si="16"/>
        <v>0.19775058904812567</v>
      </c>
      <c r="K88" s="1">
        <f t="shared" si="17"/>
        <v>0.26300828343400717</v>
      </c>
      <c r="L88" s="1">
        <f t="shared" si="18"/>
        <v>0.26613894304878621</v>
      </c>
      <c r="M88" s="1">
        <f t="shared" si="19"/>
        <v>0.71992454856731181</v>
      </c>
      <c r="N88" s="1">
        <f t="shared" si="20"/>
        <v>41.248638200768028</v>
      </c>
    </row>
    <row r="89" spans="4:14" x14ac:dyDescent="0.3">
      <c r="D89" s="1">
        <f t="shared" si="21"/>
        <v>87</v>
      </c>
      <c r="E89" s="1">
        <f t="shared" si="11"/>
        <v>1.5184364492350666</v>
      </c>
      <c r="F89" s="1">
        <f t="shared" si="12"/>
        <v>0.99862953475457383</v>
      </c>
      <c r="G89" s="1">
        <f t="shared" si="13"/>
        <v>0.75084927425155923</v>
      </c>
      <c r="H89" s="1">
        <f t="shared" si="14"/>
        <v>0.8493469973522918</v>
      </c>
      <c r="I89" s="1">
        <f t="shared" si="15"/>
        <v>0.19785055384430583</v>
      </c>
      <c r="J89" s="1">
        <f t="shared" si="16"/>
        <v>0.19656227314134356</v>
      </c>
      <c r="K89" s="1">
        <f t="shared" si="17"/>
        <v>0.26142782327798697</v>
      </c>
      <c r="L89" s="1">
        <f t="shared" si="18"/>
        <v>0.26450117495878356</v>
      </c>
      <c r="M89" s="1">
        <f t="shared" si="19"/>
        <v>0.73574007299725253</v>
      </c>
      <c r="N89" s="1">
        <f t="shared" si="20"/>
        <v>42.154801001389671</v>
      </c>
    </row>
    <row r="90" spans="4:14" x14ac:dyDescent="0.3">
      <c r="D90" s="1">
        <f t="shared" si="21"/>
        <v>88</v>
      </c>
      <c r="E90" s="1">
        <f t="shared" si="11"/>
        <v>1.5358897417550099</v>
      </c>
      <c r="F90" s="1">
        <f t="shared" si="12"/>
        <v>0.99939082701909576</v>
      </c>
      <c r="G90" s="1">
        <f t="shared" si="13"/>
        <v>0.75142167445044794</v>
      </c>
      <c r="H90" s="1">
        <f t="shared" si="14"/>
        <v>0.85021407596110399</v>
      </c>
      <c r="I90" s="1">
        <f t="shared" si="15"/>
        <v>0.19698347523549364</v>
      </c>
      <c r="J90" s="1">
        <f t="shared" si="16"/>
        <v>0.19571203628839701</v>
      </c>
      <c r="K90" s="1">
        <f t="shared" si="17"/>
        <v>0.26029700826356805</v>
      </c>
      <c r="L90" s="1">
        <f t="shared" si="18"/>
        <v>0.2633298022437206</v>
      </c>
      <c r="M90" s="1">
        <f t="shared" si="19"/>
        <v>0.75202199280213278</v>
      </c>
      <c r="N90" s="1">
        <f t="shared" si="20"/>
        <v>43.087686288579775</v>
      </c>
    </row>
    <row r="91" spans="4:14" x14ac:dyDescent="0.3">
      <c r="D91" s="1">
        <f t="shared" si="21"/>
        <v>89</v>
      </c>
      <c r="E91" s="1">
        <f t="shared" si="11"/>
        <v>1.5533430342749535</v>
      </c>
      <c r="F91" s="1">
        <f t="shared" si="12"/>
        <v>0.99984769515639127</v>
      </c>
      <c r="G91" s="1">
        <f t="shared" si="13"/>
        <v>0.75176518432811368</v>
      </c>
      <c r="H91" s="1">
        <f t="shared" si="14"/>
        <v>0.85073484008859879</v>
      </c>
      <c r="I91" s="1">
        <f t="shared" si="15"/>
        <v>0.19646271110799884</v>
      </c>
      <c r="J91" s="1">
        <f t="shared" si="16"/>
        <v>0.19520131649043132</v>
      </c>
      <c r="K91" s="1">
        <f t="shared" si="17"/>
        <v>0.25961775093227368</v>
      </c>
      <c r="L91" s="1">
        <f t="shared" si="18"/>
        <v>0.2626263606371938</v>
      </c>
      <c r="M91" s="1">
        <f t="shared" si="19"/>
        <v>0.76877184371554974</v>
      </c>
      <c r="N91" s="1">
        <f t="shared" si="20"/>
        <v>44.047382053391921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2019-06-28T09:09:33Z</dcterms:created>
  <dcterms:modified xsi:type="dcterms:W3CDTF">2019-06-28T09:30:53Z</dcterms:modified>
</cp:coreProperties>
</file>